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um" sheetId="1" r:id="rId1"/>
    <sheet name="CBS" sheetId="2" r:id="rId2"/>
    <sheet name="CPL" sheetId="3" r:id="rId3"/>
    <sheet name="CIE" sheetId="4" r:id="rId4"/>
    <sheet name="CCF" sheetId="5" r:id="rId5"/>
  </sheets>
  <externalReferences>
    <externalReference r:id="rId8"/>
  </externalReferences>
  <definedNames>
    <definedName name="BuiltIn_Print_Area">#REF!</definedName>
    <definedName name="BuiltIn_Print_Area___0">#REF!</definedName>
    <definedName name="BuiltIn_Print_Titles">#REF!</definedName>
    <definedName name="BuiltIn_Print_Titles___0">#REF!</definedName>
    <definedName name="Commences">#N/A</definedName>
    <definedName name="immediately">#N/A</definedName>
    <definedName name="installation">#N/A</definedName>
    <definedName name="_xlnm.Print_Area" localSheetId="1">'CBS'!$A$1:$F$60</definedName>
    <definedName name="_xlnm.Print_Area" localSheetId="4">'CCF'!$A$1:$F$70</definedName>
    <definedName name="_xlnm.Print_Area" localSheetId="3">'CIE'!$A$1:$F$60</definedName>
    <definedName name="_xlnm.Print_Area" localSheetId="0">'Sum'!$A$1:$J$37</definedName>
    <definedName name="upon">#N/A</definedName>
  </definedNames>
  <calcPr fullCalcOnLoad="1"/>
</workbook>
</file>

<file path=xl/sharedStrings.xml><?xml version="1.0" encoding="utf-8"?>
<sst xmlns="http://schemas.openxmlformats.org/spreadsheetml/2006/main" count="217" uniqueCount="172">
  <si>
    <t>THE STORE CORPORATION BERHAD  (Company No: 252670-P)</t>
  </si>
  <si>
    <t>QUARTER 4 , PERIOD ENDED 30 SEPTEMBER 2006</t>
  </si>
  <si>
    <t>Summary of Key Financial Information</t>
  </si>
  <si>
    <t>INDIVIDUAL PERIOD</t>
  </si>
  <si>
    <t>CUMULATIVE PERIOD</t>
  </si>
  <si>
    <t>CURRENT YEAR TO DATE</t>
  </si>
  <si>
    <t>PRECEDING YEAR CORRESPONDING PERIOD</t>
  </si>
  <si>
    <t>30/9/2006</t>
  </si>
  <si>
    <t>30/9/2005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</si>
  <si>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</si>
  <si>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</si>
  <si>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</si>
  <si>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</si>
  <si>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</si>
  <si>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</si>
  <si>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</si>
  <si>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As At 30/9/06</t>
  </si>
  <si>
    <t>As At 30/09/05</t>
  </si>
  <si>
    <t>Net assets per share attributable to ordinary equity holders of the parent (RM)</t>
  </si>
  <si>
    <t>Additional Information :</t>
  </si>
  <si>
    <t>Gross interest income</t>
  </si>
  <si>
    <t>Gross interest expense</t>
  </si>
  <si>
    <t>THE STORE CORPORATION BERHAD</t>
  </si>
  <si>
    <t>COMPANY NO : 252670 - P</t>
  </si>
  <si>
    <t>(Incorporated in Malaysia)</t>
  </si>
  <si>
    <t>CONDENSED CONSOLIDATED BALANCE SHEET</t>
  </si>
  <si>
    <t>AT 30 SEPTEMBER 2006</t>
  </si>
  <si>
    <t>30 SEPTEMBER</t>
  </si>
  <si>
    <t>2005 *</t>
  </si>
  <si>
    <t xml:space="preserve"> </t>
  </si>
  <si>
    <t>Audited</t>
  </si>
  <si>
    <t>PROPERTY,PLANT AND EQUIPMENT</t>
  </si>
  <si>
    <t>ASSOCIATED COMPANIES</t>
  </si>
  <si>
    <t>OTHER INVESTMENTS</t>
  </si>
  <si>
    <t>GOODWILL ON ACQUISITION</t>
  </si>
  <si>
    <t>DEFERRED TAX ASSETS</t>
  </si>
  <si>
    <t>CURRENT ASSETS</t>
  </si>
  <si>
    <t>Inventories</t>
  </si>
  <si>
    <t>Trade and other receivables</t>
  </si>
  <si>
    <t>Tax Recoverable</t>
  </si>
  <si>
    <t>Time deposits</t>
  </si>
  <si>
    <t>Cash and bank balances</t>
  </si>
  <si>
    <t>Less:</t>
  </si>
  <si>
    <t>CURRENT LIABILITIES</t>
  </si>
  <si>
    <t>Trade and other payables</t>
  </si>
  <si>
    <t>Bank borrowings</t>
  </si>
  <si>
    <t>Commercial paper and medium term notes</t>
  </si>
  <si>
    <t>Tax payable</t>
  </si>
  <si>
    <t>NET CURRENT ASSETS</t>
  </si>
  <si>
    <t>Financed by:</t>
  </si>
  <si>
    <t>SHARE CAPITAL</t>
  </si>
  <si>
    <t>TREASURY SHARES</t>
  </si>
  <si>
    <t>UNAPPROPRIATED PROFIT</t>
  </si>
  <si>
    <t>SHARE PREMIUM</t>
  </si>
  <si>
    <t>SHAREHOLDERS' EQUITY</t>
  </si>
  <si>
    <t>RESERVES ON CONSOLIDATION</t>
  </si>
  <si>
    <t>MINORITY INTERESTS</t>
  </si>
  <si>
    <t>COMMERCIAL PAPER AND MEDIUM TERM NOTES</t>
  </si>
  <si>
    <t>LONG TERM LIABILITIES</t>
  </si>
  <si>
    <t>DEFERRED TAXATION</t>
  </si>
  <si>
    <t xml:space="preserve">(The Condensed Consolidated Balance Sheet should be read in conjunction </t>
  </si>
  <si>
    <t xml:space="preserve"> with the Annual Financial Report for the financial period ended 30 September 2005)</t>
  </si>
  <si>
    <t>Note 1:</t>
  </si>
  <si>
    <t>Due to change of financial year end as disclosed in the accompanying Note A1, there is no actual corresponding</t>
  </si>
  <si>
    <t>comparative.</t>
  </si>
  <si>
    <t>CONDENSED CONSOLIDATED INCOME STATEMENT</t>
  </si>
  <si>
    <t>FOR THE FINANCIAL YEAR ENDED 30 SEPTEMBER 2006</t>
  </si>
  <si>
    <t>For the 3 months ended</t>
  </si>
  <si>
    <t>For the 12 months ended</t>
  </si>
  <si>
    <t>Operating expenses</t>
  </si>
  <si>
    <t>Other operating income</t>
  </si>
  <si>
    <t>Profit from operations</t>
  </si>
  <si>
    <t>Finance costs</t>
  </si>
  <si>
    <t>Share of profit in an associated company</t>
  </si>
  <si>
    <t>Profit before taxation</t>
  </si>
  <si>
    <t>Tax expenses</t>
  </si>
  <si>
    <t xml:space="preserve">  - Company and its subsidiaries</t>
  </si>
  <si>
    <t xml:space="preserve">  - Share of tax expense in associated company</t>
  </si>
  <si>
    <t>Profit after taxation</t>
  </si>
  <si>
    <t>Minority interests</t>
  </si>
  <si>
    <t>Net profit  attributable to shareholders</t>
  </si>
  <si>
    <t xml:space="preserve"> of the Company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</si>
  <si>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</si>
  <si>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</si>
  <si>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</si>
  <si>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</si>
  <si>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</si>
  <si>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</si>
  <si>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 xml:space="preserve">(The Condensed Consolidated Income Statement should be read in conjunction with the Annual Financial </t>
  </si>
  <si>
    <t xml:space="preserve"> Report for the period ended 30 September 2005)</t>
  </si>
  <si>
    <t>The Company changed its financial year end as disclosed in the accompanying Note A1.</t>
  </si>
  <si>
    <t>CONDENSED CONSOLIDATED STATEMENT OF CHANGES IN EQUITY</t>
  </si>
  <si>
    <t>Distributable</t>
  </si>
  <si>
    <t>Non-Distributable</t>
  </si>
  <si>
    <t xml:space="preserve"> Share</t>
  </si>
  <si>
    <t>Treasury</t>
  </si>
  <si>
    <t>Unappropriated</t>
  </si>
  <si>
    <t xml:space="preserve">Share </t>
  </si>
  <si>
    <t>Capital</t>
  </si>
  <si>
    <t>Shares</t>
  </si>
  <si>
    <t>Profit</t>
  </si>
  <si>
    <t>Premium</t>
  </si>
  <si>
    <t>Total</t>
  </si>
  <si>
    <t>Balance as of 1 October 2005</t>
  </si>
  <si>
    <t>Net profit for the financial year</t>
  </si>
  <si>
    <t>Dividends paid</t>
  </si>
  <si>
    <t>Shares purchased during the year</t>
  </si>
  <si>
    <t>held as treasury shares</t>
  </si>
  <si>
    <t>Disposal of treasury shares</t>
  </si>
  <si>
    <t>Balance as of 30 September 2006</t>
  </si>
  <si>
    <t>Balance as of 1 April 2004 *</t>
  </si>
  <si>
    <t>Net profit for the financial period</t>
  </si>
  <si>
    <t>Shares purchased during the period</t>
  </si>
  <si>
    <t>Balance as of 30 September 2005</t>
  </si>
  <si>
    <t xml:space="preserve">(The Condensed Consolidated Statement of Changes in Equity should be read in conjuction with </t>
  </si>
  <si>
    <t xml:space="preserve"> the Annual Financial Report for the period ended 30 September 2005)</t>
  </si>
  <si>
    <t>* Note 1:</t>
  </si>
  <si>
    <t>CONDENSED CONSOLIDATED CASH FLOW STATEMENT</t>
  </si>
  <si>
    <t>12 Months</t>
  </si>
  <si>
    <t>18 Months</t>
  </si>
  <si>
    <t>Ended</t>
  </si>
  <si>
    <t>*</t>
  </si>
  <si>
    <t>RM' 000</t>
  </si>
  <si>
    <t>CASH FLOWS FROM OPERATING ACTIVITIES</t>
  </si>
  <si>
    <t>Adjustments for:</t>
  </si>
  <si>
    <t>Amortisation of goodwill</t>
  </si>
  <si>
    <t>Amortisation of discount on acquisition</t>
  </si>
  <si>
    <t>Depreciation</t>
  </si>
  <si>
    <t>Property, plant and equipment written off</t>
  </si>
  <si>
    <t>Loss on disposal of property, plant and equipment</t>
  </si>
  <si>
    <t>Allowance for doubtful debts</t>
  </si>
  <si>
    <t>Profit retained in an associated Company</t>
  </si>
  <si>
    <t>Interest income</t>
  </si>
  <si>
    <t>Interest  expenses</t>
  </si>
  <si>
    <t>Hire purchase and finance lease term charges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</si>
  <si>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</si>
  <si>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</si>
  <si>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</si>
  <si>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</si>
  <si>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</si>
  <si>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</si>
  <si>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</si>
  <si>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Tax paid</t>
  </si>
  <si>
    <t>Tax refunded</t>
  </si>
  <si>
    <t>Net cash from / (used in)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</si>
  <si>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</si>
  <si>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</si>
  <si>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</si>
  <si>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</si>
  <si>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Dividends received from associated company</t>
  </si>
  <si>
    <t>Net cash used in investing activities</t>
  </si>
  <si>
    <t>CASH FLOWS FROM FINANCING ACTIVITIES</t>
  </si>
  <si>
    <t>Dividends paid to shareholders of the Company</t>
  </si>
  <si>
    <t>Funds raised from commercial papers and medium term notes</t>
  </si>
  <si>
    <t>Net proceeds from disposal of Treasury Shares</t>
  </si>
  <si>
    <t>Payment of hire purchase and finance lease</t>
  </si>
  <si>
    <t>Repayment of bank borrowings</t>
  </si>
  <si>
    <t>Proceeds from commercial papers and medium term notes</t>
  </si>
  <si>
    <t>Repayment of commercial papers and medium term notes</t>
  </si>
  <si>
    <t>Repurchase of shares</t>
  </si>
  <si>
    <t>Net cash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</si>
  <si>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</si>
  <si>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</si>
  <si>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</si>
  <si>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</si>
  <si>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</si>
  <si>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</si>
  <si>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</si>
  <si>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</si>
  <si>
    <t xml:space="preserve"> Annual Financial Report for the period ended 30 September 2005)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</si>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</sst>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  <numFmt numFmtId="174" formatCode="#,##0;[Red]#,##0"/>
    <numFmt numFmtId="175" formatCode="_(* #,##0.000_);_(* \(#,##0.000\);_(* &quot;-&quot;??_);_(@_)"/>
    <numFmt numFmtId="176" formatCode="0.0%"/>
    <numFmt numFmtId="177" formatCode="0;[Red]0"/>
    <numFmt numFmtId="178" formatCode="#,##0;\(#,##0\)"/>
    <numFmt numFmtId="179" formatCode="0.00_);[Red]\(0.00\)"/>
    <numFmt numFmtId="180" formatCode="_(* #,##0.00_);_(* \(#,##0.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0.0000%"/>
    <numFmt numFmtId="184" formatCode="0.00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_);_(* \(#,##0.0\);_(* &quot;-&quot;??_);_(@_)"/>
    <numFmt numFmtId="189" formatCode="#,##0_ ;\-#,##0\ "/>
    <numFmt numFmtId="190" formatCode="#,##0.00_ ;[Red]\-#,##0.00\ "/>
    <numFmt numFmtId="191" formatCode="#,##0.0000000000_);\(#,##0.0000000000\)"/>
    <numFmt numFmtId="192" formatCode="#,##0_ ;[Red]\-#,##0\ "/>
    <numFmt numFmtId="193" formatCode="#,##0.0_);[Red]\(#,##0.0\)"/>
    <numFmt numFmtId="194" formatCode="#,##0.000_);[Red]\(#,##0.0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2"/>
      <name val="Arial Narrow"/>
      <family val="2"/>
    </font>
    <font>
      <b/>
      <sz val="12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3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3" fontId="10" fillId="0" borderId="3" xfId="0" applyNumberFormat="1" applyFont="1" applyFill="1" applyBorder="1" applyAlignment="1" quotePrefix="1">
      <alignment horizontal="center" vertical="top" wrapText="1"/>
    </xf>
    <xf numFmtId="0" fontId="11" fillId="2" borderId="0" xfId="20" applyFont="1" applyFill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192" fontId="10" fillId="0" borderId="4" xfId="0" applyNumberFormat="1" applyFont="1" applyFill="1" applyBorder="1" applyAlignment="1">
      <alignment horizontal="right" vertical="top" wrapText="1"/>
    </xf>
    <xf numFmtId="192" fontId="10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2" borderId="0" xfId="0" applyFont="1" applyFill="1" applyBorder="1" applyAlignment="1">
      <alignment vertical="top" wrapText="1"/>
    </xf>
    <xf numFmtId="192" fontId="4" fillId="0" borderId="4" xfId="0" applyNumberFormat="1" applyFont="1" applyFill="1" applyBorder="1" applyAlignment="1">
      <alignment vertical="top" wrapText="1"/>
    </xf>
    <xf numFmtId="192" fontId="4" fillId="0" borderId="0" xfId="0" applyNumberFormat="1" applyFont="1" applyFill="1" applyAlignment="1">
      <alignment vertical="top" wrapText="1"/>
    </xf>
    <xf numFmtId="190" fontId="10" fillId="0" borderId="4" xfId="0" applyNumberFormat="1" applyFont="1" applyFill="1" applyBorder="1" applyAlignment="1">
      <alignment horizontal="right" vertical="top" wrapText="1"/>
    </xf>
    <xf numFmtId="190" fontId="10" fillId="0" borderId="0" xfId="0" applyNumberFormat="1" applyFont="1" applyFill="1" applyAlignment="1">
      <alignment horizontal="right" vertical="top" wrapText="1"/>
    </xf>
    <xf numFmtId="171" fontId="10" fillId="0" borderId="4" xfId="0" applyNumberFormat="1" applyFont="1" applyFill="1" applyBorder="1" applyAlignment="1">
      <alignment horizontal="right" vertical="top" wrapText="1"/>
    </xf>
    <xf numFmtId="171" fontId="10" fillId="0" borderId="0" xfId="0" applyNumberFormat="1" applyFont="1" applyFill="1" applyAlignment="1">
      <alignment horizontal="right" vertical="top" wrapText="1"/>
    </xf>
    <xf numFmtId="171" fontId="7" fillId="0" borderId="4" xfId="15" applyNumberFormat="1" applyFont="1" applyFill="1" applyBorder="1" applyAlignment="1">
      <alignment vertical="top" wrapText="1"/>
    </xf>
    <xf numFmtId="171" fontId="7" fillId="0" borderId="0" xfId="15" applyNumberFormat="1" applyFont="1" applyFill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72" fontId="7" fillId="0" borderId="4" xfId="15" applyNumberFormat="1" applyFont="1" applyFill="1" applyBorder="1" applyAlignment="1">
      <alignment horizontal="right" vertical="top" wrapText="1"/>
    </xf>
    <xf numFmtId="172" fontId="7" fillId="0" borderId="0" xfId="15" applyNumberFormat="1" applyFont="1" applyFill="1" applyAlignment="1">
      <alignment horizontal="right" vertical="top" wrapText="1"/>
    </xf>
    <xf numFmtId="172" fontId="4" fillId="2" borderId="7" xfId="15" applyNumberFormat="1" applyFont="1" applyFill="1" applyBorder="1" applyAlignment="1">
      <alignment/>
    </xf>
    <xf numFmtId="172" fontId="7" fillId="0" borderId="7" xfId="15" applyNumberFormat="1" applyFont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7" xfId="15" applyNumberFormat="1" applyFont="1" applyFill="1" applyBorder="1" applyAlignment="1">
      <alignment/>
    </xf>
    <xf numFmtId="172" fontId="7" fillId="0" borderId="7" xfId="15" applyNumberFormat="1" applyFont="1" applyFill="1" applyBorder="1" applyAlignment="1">
      <alignment/>
    </xf>
    <xf numFmtId="172" fontId="7" fillId="0" borderId="4" xfId="15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6" fontId="4" fillId="0" borderId="0" xfId="22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Fill="1" applyAlignment="1">
      <alignment/>
    </xf>
    <xf numFmtId="172" fontId="4" fillId="0" borderId="0" xfId="15" applyNumberFormat="1" applyFont="1" applyFill="1" applyAlignment="1">
      <alignment/>
    </xf>
    <xf numFmtId="0" fontId="6" fillId="0" borderId="0" xfId="0" applyFont="1" applyAlignment="1">
      <alignment horizontal="left"/>
    </xf>
    <xf numFmtId="172" fontId="4" fillId="0" borderId="0" xfId="0" applyNumberFormat="1" applyFont="1" applyAlignment="1">
      <alignment horizontal="left"/>
    </xf>
    <xf numFmtId="172" fontId="4" fillId="0" borderId="10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72" fontId="4" fillId="0" borderId="0" xfId="15" applyNumberFormat="1" applyFont="1" applyFill="1" applyAlignment="1">
      <alignment horizontal="center"/>
    </xf>
    <xf numFmtId="172" fontId="4" fillId="0" borderId="11" xfId="15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72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7" fillId="0" borderId="0" xfId="15" applyNumberFormat="1" applyFont="1" applyAlignment="1">
      <alignment horizontal="left"/>
    </xf>
    <xf numFmtId="172" fontId="4" fillId="0" borderId="0" xfId="15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8" fontId="7" fillId="0" borderId="0" xfId="0" applyNumberFormat="1" applyFont="1" applyAlignment="1">
      <alignment/>
    </xf>
    <xf numFmtId="172" fontId="4" fillId="0" borderId="0" xfId="15" applyNumberFormat="1" applyFont="1" applyBorder="1" applyAlignment="1">
      <alignment/>
    </xf>
    <xf numFmtId="172" fontId="7" fillId="0" borderId="0" xfId="15" applyNumberFormat="1" applyFont="1" applyAlignment="1">
      <alignment horizontal="center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 quotePrefix="1">
      <alignment horizontal="center"/>
    </xf>
    <xf numFmtId="177" fontId="7" fillId="0" borderId="0" xfId="15" applyNumberFormat="1" applyFont="1" applyAlignment="1">
      <alignment horizontal="center"/>
    </xf>
    <xf numFmtId="177" fontId="7" fillId="0" borderId="0" xfId="15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172" fontId="4" fillId="0" borderId="8" xfId="15" applyNumberFormat="1" applyFont="1" applyBorder="1" applyAlignment="1">
      <alignment/>
    </xf>
    <xf numFmtId="172" fontId="4" fillId="0" borderId="11" xfId="15" applyNumberFormat="1" applyFont="1" applyBorder="1" applyAlignment="1">
      <alignment/>
    </xf>
    <xf numFmtId="172" fontId="4" fillId="0" borderId="12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 quotePrefix="1">
      <alignment horizontal="center"/>
    </xf>
    <xf numFmtId="178" fontId="7" fillId="0" borderId="0" xfId="0" applyNumberFormat="1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right"/>
    </xf>
    <xf numFmtId="172" fontId="4" fillId="0" borderId="5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2" fontId="7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gt%20Report%200606\MR0606\Cum%20&amp;%20Inv%20Quarter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-after"/>
      <sheetName val="IINDIVIDUAL-af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2.140625" style="1" customWidth="1"/>
    <col min="4" max="4" width="14.140625" style="1" customWidth="1"/>
    <col min="5" max="5" width="2.8515625" style="3" customWidth="1"/>
    <col min="6" max="6" width="12.7109375" style="1" customWidth="1"/>
    <col min="7" max="7" width="3.421875" style="3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ht="29.25">
      <c r="C1" s="2" t="s">
        <v>0</v>
      </c>
    </row>
    <row r="3" spans="3:4" ht="31.5" customHeight="1">
      <c r="C3" s="123" t="s">
        <v>1</v>
      </c>
      <c r="D3" s="123"/>
    </row>
    <row r="4" ht="15.75">
      <c r="C4" s="4" t="s">
        <v>2</v>
      </c>
    </row>
    <row r="5" ht="15.75">
      <c r="C5" s="4"/>
    </row>
    <row r="6" spans="1:10" ht="15.75">
      <c r="A6" s="5"/>
      <c r="B6" s="5"/>
      <c r="D6" s="120" t="s">
        <v>3</v>
      </c>
      <c r="E6" s="121"/>
      <c r="F6" s="122"/>
      <c r="G6" s="6"/>
      <c r="H6" s="120" t="s">
        <v>4</v>
      </c>
      <c r="I6" s="121"/>
      <c r="J6" s="124"/>
    </row>
    <row r="7" spans="1:10" ht="51">
      <c r="A7" s="5"/>
      <c r="B7" s="5"/>
      <c r="C7" s="7"/>
      <c r="D7" s="8" t="s">
        <v>170</v>
      </c>
      <c r="E7" s="9"/>
      <c r="F7" s="8" t="s">
        <v>171</v>
      </c>
      <c r="G7" s="9"/>
      <c r="H7" s="8" t="s">
        <v>5</v>
      </c>
      <c r="I7" s="9"/>
      <c r="J7" s="8" t="s">
        <v>6</v>
      </c>
    </row>
    <row r="8" spans="1:11" ht="15.75">
      <c r="A8" s="5"/>
      <c r="B8" s="5"/>
      <c r="C8" s="5"/>
      <c r="D8" s="10" t="s">
        <v>7</v>
      </c>
      <c r="E8" s="11"/>
      <c r="F8" s="10" t="s">
        <v>8</v>
      </c>
      <c r="G8" s="11"/>
      <c r="H8" s="10" t="s">
        <v>7</v>
      </c>
      <c r="I8" s="11"/>
      <c r="J8" s="10" t="s">
        <v>8</v>
      </c>
      <c r="K8" s="11"/>
    </row>
    <row r="9" spans="1:10" ht="15.75">
      <c r="A9" s="5"/>
      <c r="B9" s="5"/>
      <c r="D9" s="12"/>
      <c r="E9" s="13"/>
      <c r="F9" s="14"/>
      <c r="G9" s="15"/>
      <c r="H9" s="16"/>
      <c r="I9" s="15"/>
      <c r="J9" s="16"/>
    </row>
    <row r="10" spans="1:10" ht="15.75">
      <c r="A10" s="5"/>
      <c r="B10" s="5"/>
      <c r="C10" s="5"/>
      <c r="D10" s="17" t="s">
        <v>9</v>
      </c>
      <c r="E10" s="18"/>
      <c r="F10" s="17" t="s">
        <v>9</v>
      </c>
      <c r="G10" s="19"/>
      <c r="H10" s="19" t="s">
        <v>9</v>
      </c>
      <c r="I10" s="19"/>
      <c r="J10" s="19" t="s">
        <v>9</v>
      </c>
    </row>
    <row r="11" spans="1:10" ht="15.75">
      <c r="A11" s="5"/>
      <c r="B11" s="5"/>
      <c r="C11" s="5"/>
      <c r="D11" s="20"/>
      <c r="E11" s="21"/>
      <c r="F11" s="20"/>
      <c r="G11" s="22"/>
      <c r="H11" s="22"/>
      <c r="I11" s="22"/>
      <c r="J11" s="22"/>
    </row>
    <row r="12" spans="1:17" ht="15.75">
      <c r="A12" s="5">
        <v>1</v>
      </c>
      <c r="B12" s="23"/>
      <c r="C12" s="5" t="s">
        <v>10</v>
      </c>
      <c r="D12" s="24">
        <v>346500</v>
      </c>
      <c r="E12" s="25"/>
      <c r="F12" s="24">
        <v>379960.1149387858</v>
      </c>
      <c r="G12" s="25"/>
      <c r="H12" s="24">
        <v>1549309</v>
      </c>
      <c r="I12" s="25"/>
      <c r="J12" s="24">
        <v>1470750.0003609676</v>
      </c>
      <c r="K12" s="26"/>
      <c r="L12" s="26"/>
      <c r="M12" s="26"/>
      <c r="N12" s="26"/>
      <c r="O12" s="26"/>
      <c r="P12" s="26"/>
      <c r="Q12" s="26"/>
    </row>
    <row r="13" spans="1:17" ht="15.75">
      <c r="A13" s="5"/>
      <c r="B13" s="23"/>
      <c r="C13" s="5"/>
      <c r="D13" s="24"/>
      <c r="E13" s="25"/>
      <c r="F13" s="24"/>
      <c r="G13" s="25"/>
      <c r="H13" s="24"/>
      <c r="I13" s="25"/>
      <c r="J13" s="24"/>
      <c r="K13" s="26"/>
      <c r="L13" s="26"/>
      <c r="M13" s="26"/>
      <c r="N13" s="26"/>
      <c r="O13" s="26"/>
      <c r="P13" s="26"/>
      <c r="Q13" s="26"/>
    </row>
    <row r="14" spans="1:17" ht="15.75">
      <c r="A14" s="5">
        <v>2</v>
      </c>
      <c r="B14" s="23"/>
      <c r="C14" s="5" t="s">
        <v>11</v>
      </c>
      <c r="D14" s="24">
        <v>4225</v>
      </c>
      <c r="E14" s="25"/>
      <c r="F14" s="24">
        <v>8185.862120891412</v>
      </c>
      <c r="G14" s="25"/>
      <c r="H14" s="24">
        <v>41899</v>
      </c>
      <c r="I14" s="25"/>
      <c r="J14" s="24">
        <v>43561.00004304318</v>
      </c>
      <c r="K14" s="26"/>
      <c r="L14" s="26"/>
      <c r="M14" s="26"/>
      <c r="N14" s="26"/>
      <c r="O14" s="26"/>
      <c r="P14" s="26"/>
      <c r="Q14" s="26"/>
    </row>
    <row r="15" spans="1:17" ht="15.75">
      <c r="A15" s="5"/>
      <c r="B15" s="23"/>
      <c r="C15" s="5"/>
      <c r="D15" s="24"/>
      <c r="E15" s="25"/>
      <c r="F15" s="24"/>
      <c r="G15" s="25"/>
      <c r="H15" s="24"/>
      <c r="I15" s="25"/>
      <c r="J15" s="24"/>
      <c r="K15" s="26"/>
      <c r="L15" s="26"/>
      <c r="M15" s="26"/>
      <c r="N15" s="26"/>
      <c r="O15" s="26"/>
      <c r="P15" s="26"/>
      <c r="Q15" s="26"/>
    </row>
    <row r="16" spans="1:17" ht="15.75">
      <c r="A16" s="5">
        <v>3</v>
      </c>
      <c r="B16" s="23"/>
      <c r="C16" s="16" t="s">
        <v>12</v>
      </c>
      <c r="D16" s="24">
        <v>2211</v>
      </c>
      <c r="E16" s="25"/>
      <c r="F16" s="24">
        <v>5559.460526202391</v>
      </c>
      <c r="G16" s="25"/>
      <c r="H16" s="24">
        <v>28930</v>
      </c>
      <c r="I16" s="25"/>
      <c r="J16" s="24">
        <v>30415.050043043182</v>
      </c>
      <c r="K16" s="26"/>
      <c r="L16" s="26"/>
      <c r="M16" s="26"/>
      <c r="N16" s="26"/>
      <c r="O16" s="26"/>
      <c r="P16" s="26"/>
      <c r="Q16" s="26"/>
    </row>
    <row r="17" spans="1:17" ht="15.75">
      <c r="A17" s="5"/>
      <c r="B17" s="23"/>
      <c r="C17" s="5"/>
      <c r="D17" s="24"/>
      <c r="E17" s="25"/>
      <c r="F17" s="24"/>
      <c r="G17" s="25"/>
      <c r="H17" s="24"/>
      <c r="I17" s="25"/>
      <c r="J17" s="24"/>
      <c r="K17" s="26"/>
      <c r="L17" s="26"/>
      <c r="M17" s="26"/>
      <c r="N17" s="26"/>
      <c r="O17" s="26"/>
      <c r="P17" s="26"/>
      <c r="Q17" s="26"/>
    </row>
    <row r="18" spans="1:17" ht="15.75">
      <c r="A18" s="118">
        <v>4</v>
      </c>
      <c r="B18" s="118"/>
      <c r="C18" s="117" t="s">
        <v>13</v>
      </c>
      <c r="D18" s="24"/>
      <c r="E18" s="25"/>
      <c r="F18" s="24"/>
      <c r="G18" s="25"/>
      <c r="H18" s="24"/>
      <c r="I18" s="25"/>
      <c r="J18" s="24"/>
      <c r="K18" s="26"/>
      <c r="L18" s="26"/>
      <c r="M18" s="26"/>
      <c r="N18" s="26"/>
      <c r="O18" s="26"/>
      <c r="P18" s="26"/>
      <c r="Q18" s="26"/>
    </row>
    <row r="19" spans="1:17" ht="15.75">
      <c r="A19" s="118"/>
      <c r="B19" s="118"/>
      <c r="C19" s="117"/>
      <c r="D19" s="24">
        <v>2211</v>
      </c>
      <c r="E19" s="25"/>
      <c r="F19" s="24">
        <v>5559.460526202391</v>
      </c>
      <c r="G19" s="25"/>
      <c r="H19" s="24">
        <v>28930</v>
      </c>
      <c r="I19" s="25"/>
      <c r="J19" s="24">
        <v>30415.050043043182</v>
      </c>
      <c r="K19" s="26"/>
      <c r="L19" s="26"/>
      <c r="M19" s="26"/>
      <c r="N19" s="26"/>
      <c r="O19" s="26"/>
      <c r="P19" s="26"/>
      <c r="Q19" s="26"/>
    </row>
    <row r="20" spans="1:17" ht="15.75">
      <c r="A20" s="5"/>
      <c r="B20" s="5"/>
      <c r="C20" s="27"/>
      <c r="D20" s="28"/>
      <c r="E20" s="29"/>
      <c r="F20" s="28"/>
      <c r="G20" s="29"/>
      <c r="H20" s="28"/>
      <c r="I20" s="29"/>
      <c r="J20" s="28"/>
      <c r="K20" s="26"/>
      <c r="L20" s="26"/>
      <c r="M20" s="26"/>
      <c r="N20" s="26"/>
      <c r="O20" s="26"/>
      <c r="P20" s="26"/>
      <c r="Q20" s="26"/>
    </row>
    <row r="21" spans="1:17" ht="15.75">
      <c r="A21" s="5">
        <v>5</v>
      </c>
      <c r="B21" s="23"/>
      <c r="C21" s="5" t="s">
        <v>14</v>
      </c>
      <c r="D21" s="30">
        <v>3.289248575551555</v>
      </c>
      <c r="E21" s="31"/>
      <c r="F21" s="30">
        <v>8.314952702176742</v>
      </c>
      <c r="G21" s="31"/>
      <c r="H21" s="30">
        <v>43.038426635326324</v>
      </c>
      <c r="I21" s="31"/>
      <c r="J21" s="30">
        <v>45.48997179677718</v>
      </c>
      <c r="K21" s="26"/>
      <c r="L21" s="26"/>
      <c r="M21" s="26"/>
      <c r="N21" s="26"/>
      <c r="O21" s="26"/>
      <c r="P21" s="26"/>
      <c r="Q21" s="26"/>
    </row>
    <row r="22" spans="1:17" ht="15.75">
      <c r="A22" s="5"/>
      <c r="B22" s="23"/>
      <c r="C22" s="5"/>
      <c r="D22" s="32"/>
      <c r="E22" s="33"/>
      <c r="F22" s="32"/>
      <c r="G22" s="33"/>
      <c r="H22" s="32"/>
      <c r="I22" s="33"/>
      <c r="J22" s="32"/>
      <c r="K22" s="26"/>
      <c r="L22" s="26"/>
      <c r="M22" s="26"/>
      <c r="N22" s="26"/>
      <c r="O22" s="26"/>
      <c r="P22" s="26"/>
      <c r="Q22" s="26"/>
    </row>
    <row r="23" spans="1:17" ht="15.75">
      <c r="A23" s="118">
        <v>6</v>
      </c>
      <c r="B23" s="119"/>
      <c r="C23" s="118" t="s">
        <v>15</v>
      </c>
      <c r="D23" s="34">
        <v>0</v>
      </c>
      <c r="E23" s="35"/>
      <c r="F23" s="34">
        <v>0</v>
      </c>
      <c r="G23" s="35"/>
      <c r="H23" s="34">
        <v>0</v>
      </c>
      <c r="I23" s="35"/>
      <c r="J23" s="34">
        <v>6</v>
      </c>
      <c r="K23" s="26"/>
      <c r="L23" s="26"/>
      <c r="M23" s="26"/>
      <c r="N23" s="26"/>
      <c r="O23" s="26"/>
      <c r="P23" s="26"/>
      <c r="Q23" s="26"/>
    </row>
    <row r="24" spans="1:17" ht="15.75">
      <c r="A24" s="118"/>
      <c r="B24" s="119"/>
      <c r="C24" s="118"/>
      <c r="D24" s="36"/>
      <c r="E24" s="37"/>
      <c r="F24" s="36"/>
      <c r="G24" s="37"/>
      <c r="H24" s="36"/>
      <c r="I24" s="37"/>
      <c r="J24" s="36"/>
      <c r="K24" s="26"/>
      <c r="L24" s="26"/>
      <c r="M24" s="26"/>
      <c r="N24" s="26"/>
      <c r="O24" s="26"/>
      <c r="P24" s="26"/>
      <c r="Q24" s="26"/>
    </row>
    <row r="25" spans="1:17" ht="15.75">
      <c r="A25" s="5"/>
      <c r="B25" s="23"/>
      <c r="C25" s="5"/>
      <c r="D25" s="36"/>
      <c r="E25" s="37"/>
      <c r="F25" s="36"/>
      <c r="G25" s="37"/>
      <c r="H25" s="38" t="s">
        <v>16</v>
      </c>
      <c r="I25" s="37"/>
      <c r="J25" s="38" t="s">
        <v>17</v>
      </c>
      <c r="K25" s="26"/>
      <c r="L25" s="26"/>
      <c r="M25" s="26"/>
      <c r="N25" s="26"/>
      <c r="O25" s="26"/>
      <c r="P25" s="26"/>
      <c r="Q25" s="26"/>
    </row>
    <row r="26" spans="1:17" ht="15.75">
      <c r="A26" s="5"/>
      <c r="B26" s="23"/>
      <c r="C26" s="5"/>
      <c r="D26" s="36"/>
      <c r="E26" s="37"/>
      <c r="F26" s="36"/>
      <c r="G26" s="37"/>
      <c r="H26" s="36"/>
      <c r="I26" s="37"/>
      <c r="J26" s="36"/>
      <c r="K26" s="26"/>
      <c r="L26" s="26"/>
      <c r="M26" s="26"/>
      <c r="N26" s="26"/>
      <c r="O26" s="26"/>
      <c r="P26" s="26"/>
      <c r="Q26" s="26"/>
    </row>
    <row r="27" spans="1:17" ht="15.75">
      <c r="A27" s="5">
        <v>7</v>
      </c>
      <c r="B27" s="5"/>
      <c r="C27" s="117" t="s">
        <v>18</v>
      </c>
      <c r="D27" s="36"/>
      <c r="E27" s="37"/>
      <c r="F27" s="36"/>
      <c r="G27" s="37"/>
      <c r="H27" s="36"/>
      <c r="I27" s="37"/>
      <c r="J27" s="36"/>
      <c r="K27" s="26"/>
      <c r="L27" s="26"/>
      <c r="M27" s="26"/>
      <c r="N27" s="26"/>
      <c r="O27" s="26"/>
      <c r="P27" s="26"/>
      <c r="Q27" s="26"/>
    </row>
    <row r="28" spans="1:17" ht="15.75">
      <c r="A28" s="5"/>
      <c r="B28" s="5"/>
      <c r="C28" s="117"/>
      <c r="D28" s="36"/>
      <c r="E28" s="37"/>
      <c r="F28" s="36"/>
      <c r="G28" s="37"/>
      <c r="H28" s="39">
        <v>3.8954015977625374</v>
      </c>
      <c r="I28" s="40"/>
      <c r="J28" s="39">
        <v>3.51</v>
      </c>
      <c r="K28" s="26"/>
      <c r="L28" s="26"/>
      <c r="M28" s="26"/>
      <c r="N28" s="26"/>
      <c r="O28" s="26"/>
      <c r="P28" s="26"/>
      <c r="Q28" s="26"/>
    </row>
    <row r="29" spans="4:17" ht="15.75">
      <c r="D29" s="41"/>
      <c r="E29" s="26"/>
      <c r="F29" s="41"/>
      <c r="G29" s="26"/>
      <c r="H29" s="41"/>
      <c r="I29" s="26"/>
      <c r="J29" s="41"/>
      <c r="K29" s="26"/>
      <c r="L29" s="26"/>
      <c r="M29" s="26"/>
      <c r="N29" s="26"/>
      <c r="O29" s="26"/>
      <c r="P29" s="26"/>
      <c r="Q29" s="26"/>
    </row>
    <row r="30" spans="4:17" ht="15.75">
      <c r="D30" s="42"/>
      <c r="E30" s="43"/>
      <c r="F30" s="43"/>
      <c r="G30" s="43"/>
      <c r="H30" s="43"/>
      <c r="I30" s="43"/>
      <c r="J30" s="43"/>
      <c r="K30" s="26"/>
      <c r="L30" s="26"/>
      <c r="M30" s="26"/>
      <c r="N30" s="26"/>
      <c r="O30" s="26"/>
      <c r="P30" s="26"/>
      <c r="Q30" s="26"/>
    </row>
    <row r="31" spans="4:17" ht="15.75">
      <c r="D31" s="41"/>
      <c r="E31" s="44"/>
      <c r="F31" s="44"/>
      <c r="G31" s="44"/>
      <c r="H31" s="44"/>
      <c r="I31" s="44"/>
      <c r="J31" s="44"/>
      <c r="K31" s="26"/>
      <c r="L31" s="26"/>
      <c r="M31" s="26"/>
      <c r="N31" s="26"/>
      <c r="O31" s="26"/>
      <c r="P31" s="26"/>
      <c r="Q31" s="26"/>
    </row>
    <row r="32" spans="3:17" ht="15.75">
      <c r="C32" s="45" t="s">
        <v>19</v>
      </c>
      <c r="D32" s="46" t="s">
        <v>9</v>
      </c>
      <c r="E32" s="47"/>
      <c r="F32" s="47" t="s">
        <v>9</v>
      </c>
      <c r="G32" s="47"/>
      <c r="H32" s="47" t="s">
        <v>9</v>
      </c>
      <c r="I32" s="47"/>
      <c r="J32" s="47" t="s">
        <v>9</v>
      </c>
      <c r="K32" s="26"/>
      <c r="L32" s="26"/>
      <c r="M32" s="26"/>
      <c r="N32" s="26"/>
      <c r="O32" s="26"/>
      <c r="P32" s="26"/>
      <c r="Q32" s="26"/>
    </row>
    <row r="33" spans="4:17" ht="15.75">
      <c r="D33" s="41"/>
      <c r="E33" s="44"/>
      <c r="F33" s="44"/>
      <c r="G33" s="44"/>
      <c r="H33" s="44"/>
      <c r="I33" s="44"/>
      <c r="J33" s="44"/>
      <c r="K33" s="26"/>
      <c r="L33" s="26"/>
      <c r="M33" s="26"/>
      <c r="N33" s="26"/>
      <c r="O33" s="26"/>
      <c r="P33" s="26"/>
      <c r="Q33" s="26"/>
    </row>
    <row r="34" spans="1:17" ht="15.75">
      <c r="A34" s="1">
        <v>2</v>
      </c>
      <c r="C34" s="48" t="s">
        <v>20</v>
      </c>
      <c r="D34" s="49">
        <v>451</v>
      </c>
      <c r="E34" s="50"/>
      <c r="F34" s="49">
        <v>355</v>
      </c>
      <c r="G34" s="51"/>
      <c r="H34" s="52">
        <v>835</v>
      </c>
      <c r="I34" s="52"/>
      <c r="J34" s="52">
        <v>1025</v>
      </c>
      <c r="K34" s="26"/>
      <c r="L34" s="26"/>
      <c r="M34" s="26"/>
      <c r="N34" s="26"/>
      <c r="O34" s="26"/>
      <c r="P34" s="26"/>
      <c r="Q34" s="26"/>
    </row>
    <row r="35" spans="4:17" ht="15.75">
      <c r="D35" s="53"/>
      <c r="E35" s="54"/>
      <c r="F35" s="54"/>
      <c r="G35" s="54"/>
      <c r="H35" s="55"/>
      <c r="I35" s="55"/>
      <c r="J35" s="55"/>
      <c r="K35" s="26"/>
      <c r="L35" s="26"/>
      <c r="M35" s="26"/>
      <c r="N35" s="26"/>
      <c r="O35" s="26"/>
      <c r="P35" s="26"/>
      <c r="Q35" s="26"/>
    </row>
    <row r="36" spans="1:17" ht="15.75">
      <c r="A36" s="1">
        <v>3</v>
      </c>
      <c r="C36" s="48" t="s">
        <v>21</v>
      </c>
      <c r="D36" s="49">
        <v>1993</v>
      </c>
      <c r="E36" s="50"/>
      <c r="F36" s="49">
        <v>1196</v>
      </c>
      <c r="G36" s="54"/>
      <c r="H36" s="56">
        <v>9867</v>
      </c>
      <c r="I36" s="55"/>
      <c r="J36" s="56">
        <v>6754</v>
      </c>
      <c r="K36" s="26"/>
      <c r="L36" s="26"/>
      <c r="M36" s="26"/>
      <c r="N36" s="26"/>
      <c r="O36" s="26"/>
      <c r="P36" s="26"/>
      <c r="Q36" s="26"/>
    </row>
    <row r="37" spans="4:17" ht="15.75">
      <c r="D37" s="57"/>
      <c r="E37" s="58"/>
      <c r="F37" s="58"/>
      <c r="G37" s="58"/>
      <c r="H37" s="58"/>
      <c r="I37" s="58"/>
      <c r="J37" s="58"/>
      <c r="K37" s="26"/>
      <c r="L37" s="26"/>
      <c r="M37" s="26"/>
      <c r="N37" s="26"/>
      <c r="O37" s="26"/>
      <c r="P37" s="26"/>
      <c r="Q37" s="26"/>
    </row>
    <row r="38" spans="3:17" ht="15.75">
      <c r="C38" s="4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4:17" ht="15.75">
      <c r="D39" s="59"/>
      <c r="E39" s="26"/>
      <c r="F39" s="59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3:17" ht="15.75">
      <c r="C40" s="6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3:17" ht="15.75">
      <c r="C41" s="6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3:17" ht="15.75">
      <c r="C42" s="6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3:17" ht="15.75">
      <c r="C43" s="60"/>
      <c r="D43" s="26"/>
      <c r="E43" s="26"/>
      <c r="F43" s="61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3:17" ht="15.75">
      <c r="C44" s="6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4:17" ht="15.75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4:17" ht="15.75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4:17" ht="15.75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4:17" ht="15.75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4:17" ht="15.75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</sheetData>
  <mergeCells count="10">
    <mergeCell ref="D6:F6"/>
    <mergeCell ref="C3:D3"/>
    <mergeCell ref="H6:J6"/>
    <mergeCell ref="A18:A19"/>
    <mergeCell ref="B18:B19"/>
    <mergeCell ref="C18:C19"/>
    <mergeCell ref="C27:C28"/>
    <mergeCell ref="A23:A24"/>
    <mergeCell ref="B23:B24"/>
    <mergeCell ref="C23:C24"/>
  </mergeCells>
  <printOptions/>
  <pageMargins left="0.5" right="0.5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80" zoomScaleNormal="80" zoomScaleSheetLayoutView="75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10.140625" style="1" customWidth="1"/>
    <col min="3" max="3" width="15.8515625" style="1" customWidth="1"/>
    <col min="4" max="4" width="9.7109375" style="1" customWidth="1"/>
    <col min="5" max="5" width="15.57421875" style="1" customWidth="1"/>
    <col min="6" max="6" width="15.140625" style="1" customWidth="1"/>
    <col min="7" max="7" width="3.28125" style="1" customWidth="1"/>
    <col min="8" max="8" width="10.28125" style="1" bestFit="1" customWidth="1"/>
    <col min="9" max="16384" width="9.140625" style="1" customWidth="1"/>
  </cols>
  <sheetData>
    <row r="1" spans="1:8" ht="15.75">
      <c r="A1" s="125" t="s">
        <v>22</v>
      </c>
      <c r="B1" s="125"/>
      <c r="C1" s="125"/>
      <c r="D1" s="125"/>
      <c r="E1" s="125"/>
      <c r="F1" s="125"/>
      <c r="G1" s="125"/>
      <c r="H1" s="125"/>
    </row>
    <row r="2" spans="1:8" ht="15.75">
      <c r="A2" s="125" t="s">
        <v>23</v>
      </c>
      <c r="B2" s="125"/>
      <c r="C2" s="125"/>
      <c r="D2" s="125"/>
      <c r="E2" s="125"/>
      <c r="F2" s="125"/>
      <c r="G2" s="125"/>
      <c r="H2" s="125"/>
    </row>
    <row r="3" spans="1:8" ht="15.75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5.75">
      <c r="A4" s="62"/>
      <c r="B4" s="62"/>
      <c r="C4" s="62"/>
      <c r="D4" s="62"/>
      <c r="E4" s="62"/>
      <c r="F4" s="62"/>
      <c r="G4" s="62"/>
      <c r="H4" s="62"/>
    </row>
    <row r="5" spans="1:6" ht="15.75">
      <c r="A5" s="63" t="s">
        <v>25</v>
      </c>
      <c r="F5" s="63"/>
    </row>
    <row r="6" ht="15.75">
      <c r="A6" s="63" t="s">
        <v>26</v>
      </c>
    </row>
    <row r="7" spans="3:5" ht="15.75">
      <c r="C7" s="64" t="s">
        <v>27</v>
      </c>
      <c r="E7" s="64" t="str">
        <f>C7</f>
        <v>30 SEPTEMBER</v>
      </c>
    </row>
    <row r="8" spans="3:5" ht="15.75">
      <c r="C8" s="62">
        <v>2006</v>
      </c>
      <c r="E8" s="62" t="s">
        <v>28</v>
      </c>
    </row>
    <row r="9" spans="1:5" ht="15.75">
      <c r="A9" s="63"/>
      <c r="C9" s="62" t="s">
        <v>29</v>
      </c>
      <c r="E9" s="62" t="s">
        <v>30</v>
      </c>
    </row>
    <row r="10" spans="1:5" ht="15.75">
      <c r="A10" s="63"/>
      <c r="B10" s="63"/>
      <c r="C10" s="62" t="s">
        <v>9</v>
      </c>
      <c r="E10" s="62" t="s">
        <v>9</v>
      </c>
    </row>
    <row r="11" spans="1:3" ht="15.75">
      <c r="A11" s="63"/>
      <c r="B11" s="63"/>
      <c r="C11" s="65"/>
    </row>
    <row r="12" spans="1:6" ht="15.75">
      <c r="A12" s="48" t="s">
        <v>31</v>
      </c>
      <c r="B12" s="48"/>
      <c r="C12" s="59">
        <v>286216</v>
      </c>
      <c r="D12" s="66"/>
      <c r="E12" s="59">
        <v>273032</v>
      </c>
      <c r="F12" s="26"/>
    </row>
    <row r="13" spans="1:6" ht="15.75">
      <c r="A13" s="48" t="s">
        <v>32</v>
      </c>
      <c r="B13" s="48"/>
      <c r="C13" s="59">
        <v>19632</v>
      </c>
      <c r="D13" s="66"/>
      <c r="E13" s="59">
        <v>19057</v>
      </c>
      <c r="F13" s="26"/>
    </row>
    <row r="14" spans="1:6" ht="15.75">
      <c r="A14" s="48" t="s">
        <v>33</v>
      </c>
      <c r="B14" s="48"/>
      <c r="C14" s="59">
        <v>2340</v>
      </c>
      <c r="D14" s="66"/>
      <c r="E14" s="59">
        <v>2340</v>
      </c>
      <c r="F14" s="26"/>
    </row>
    <row r="15" spans="1:6" ht="15.75">
      <c r="A15" s="48" t="s">
        <v>34</v>
      </c>
      <c r="B15" s="48"/>
      <c r="C15" s="59">
        <v>11139</v>
      </c>
      <c r="D15" s="66"/>
      <c r="E15" s="59">
        <v>13411</v>
      </c>
      <c r="F15" s="59"/>
    </row>
    <row r="16" spans="1:6" ht="15.75">
      <c r="A16" s="48" t="s">
        <v>35</v>
      </c>
      <c r="B16" s="48"/>
      <c r="C16" s="59">
        <v>2230</v>
      </c>
      <c r="D16" s="66"/>
      <c r="E16" s="59">
        <v>2230</v>
      </c>
      <c r="F16" s="26"/>
    </row>
    <row r="17" spans="1:6" ht="15.75">
      <c r="A17" s="48"/>
      <c r="B17" s="48"/>
      <c r="C17" s="59"/>
      <c r="D17" s="66"/>
      <c r="E17" s="59"/>
      <c r="F17" s="26"/>
    </row>
    <row r="18" spans="1:6" ht="15.75">
      <c r="A18" s="67" t="s">
        <v>36</v>
      </c>
      <c r="B18" s="48"/>
      <c r="C18" s="59"/>
      <c r="D18" s="66"/>
      <c r="E18" s="59"/>
      <c r="F18" s="26"/>
    </row>
    <row r="19" spans="1:6" ht="15.75">
      <c r="A19" s="48" t="s">
        <v>37</v>
      </c>
      <c r="B19" s="48"/>
      <c r="C19" s="59">
        <v>247487</v>
      </c>
      <c r="D19" s="66"/>
      <c r="E19" s="59">
        <v>211330</v>
      </c>
      <c r="F19" s="26"/>
    </row>
    <row r="20" spans="1:6" ht="15.75">
      <c r="A20" s="48" t="s">
        <v>38</v>
      </c>
      <c r="B20" s="48"/>
      <c r="C20" s="59">
        <v>64494</v>
      </c>
      <c r="D20" s="66"/>
      <c r="E20" s="59">
        <v>64318</v>
      </c>
      <c r="F20" s="26"/>
    </row>
    <row r="21" spans="1:6" ht="15.75">
      <c r="A21" s="48" t="s">
        <v>39</v>
      </c>
      <c r="B21" s="48"/>
      <c r="C21" s="59">
        <v>9041</v>
      </c>
      <c r="D21" s="66"/>
      <c r="E21" s="59">
        <v>9041</v>
      </c>
      <c r="F21" s="26"/>
    </row>
    <row r="22" spans="1:6" ht="15.75">
      <c r="A22" s="48" t="s">
        <v>40</v>
      </c>
      <c r="B22" s="48"/>
      <c r="C22" s="59">
        <v>37946</v>
      </c>
      <c r="D22" s="66"/>
      <c r="E22" s="59">
        <v>12168</v>
      </c>
      <c r="F22" s="26"/>
    </row>
    <row r="23" spans="1:6" ht="15.75">
      <c r="A23" s="48" t="s">
        <v>41</v>
      </c>
      <c r="B23" s="68"/>
      <c r="C23" s="59">
        <v>72682</v>
      </c>
      <c r="D23" s="66"/>
      <c r="E23" s="59">
        <v>78385</v>
      </c>
      <c r="F23" s="26"/>
    </row>
    <row r="24" spans="1:6" ht="15.75">
      <c r="A24" s="48"/>
      <c r="B24" s="48"/>
      <c r="C24" s="59"/>
      <c r="D24" s="66"/>
      <c r="E24" s="59"/>
      <c r="F24" s="26"/>
    </row>
    <row r="25" spans="1:6" ht="15.75">
      <c r="A25" s="48"/>
      <c r="B25" s="48"/>
      <c r="C25" s="69">
        <v>431650</v>
      </c>
      <c r="D25" s="66"/>
      <c r="E25" s="69">
        <v>375242</v>
      </c>
      <c r="F25" s="26"/>
    </row>
    <row r="26" spans="1:6" ht="15.75">
      <c r="A26" s="48"/>
      <c r="B26" s="48"/>
      <c r="C26" s="70"/>
      <c r="D26" s="66"/>
      <c r="E26" s="70"/>
      <c r="F26" s="26"/>
    </row>
    <row r="27" spans="1:6" ht="15.75">
      <c r="A27" s="67" t="s">
        <v>42</v>
      </c>
      <c r="B27" s="48"/>
      <c r="C27" s="59"/>
      <c r="D27" s="66"/>
      <c r="E27" s="59"/>
      <c r="F27" s="26"/>
    </row>
    <row r="28" spans="1:6" ht="15.75">
      <c r="A28" s="67" t="s">
        <v>43</v>
      </c>
      <c r="B28" s="48"/>
      <c r="C28" s="59"/>
      <c r="D28" s="66"/>
      <c r="E28" s="59"/>
      <c r="F28" s="26"/>
    </row>
    <row r="29" spans="1:6" ht="15.75">
      <c r="A29" s="48" t="s">
        <v>44</v>
      </c>
      <c r="B29" s="48"/>
      <c r="C29" s="59">
        <v>270136</v>
      </c>
      <c r="D29" s="66"/>
      <c r="E29" s="59">
        <v>256979</v>
      </c>
      <c r="F29" s="26"/>
    </row>
    <row r="30" spans="1:6" ht="15.75">
      <c r="A30" s="48" t="s">
        <v>45</v>
      </c>
      <c r="B30" s="48"/>
      <c r="C30" s="59">
        <v>5878</v>
      </c>
      <c r="D30" s="66"/>
      <c r="E30" s="59">
        <v>16638</v>
      </c>
      <c r="F30" s="26"/>
    </row>
    <row r="31" spans="1:6" ht="15.75">
      <c r="A31" s="48" t="s">
        <v>46</v>
      </c>
      <c r="B31" s="48"/>
      <c r="C31" s="59">
        <v>40000</v>
      </c>
      <c r="D31" s="66"/>
      <c r="E31" s="59">
        <v>49862</v>
      </c>
      <c r="F31" s="26"/>
    </row>
    <row r="32" spans="1:6" ht="14.25" customHeight="1">
      <c r="A32" s="48" t="s">
        <v>47</v>
      </c>
      <c r="B32" s="48"/>
      <c r="C32" s="59">
        <v>6728</v>
      </c>
      <c r="D32" s="66"/>
      <c r="E32" s="59">
        <v>3671</v>
      </c>
      <c r="F32" s="59"/>
    </row>
    <row r="33" spans="1:6" ht="15.75">
      <c r="A33" s="48"/>
      <c r="B33" s="48"/>
      <c r="C33" s="59"/>
      <c r="D33" s="66"/>
      <c r="E33" s="59"/>
      <c r="F33" s="26"/>
    </row>
    <row r="34" spans="1:6" ht="15.75">
      <c r="A34" s="48"/>
      <c r="B34" s="48"/>
      <c r="C34" s="69">
        <v>322742</v>
      </c>
      <c r="D34" s="66"/>
      <c r="E34" s="69">
        <v>327150</v>
      </c>
      <c r="F34" s="26"/>
    </row>
    <row r="35" spans="1:6" ht="15.75">
      <c r="A35" s="48"/>
      <c r="B35" s="48"/>
      <c r="C35" s="70"/>
      <c r="D35" s="66"/>
      <c r="E35" s="70"/>
      <c r="F35" s="26"/>
    </row>
    <row r="36" spans="1:6" ht="15.75">
      <c r="A36" s="71" t="s">
        <v>48</v>
      </c>
      <c r="B36" s="48"/>
      <c r="C36" s="72">
        <v>108908</v>
      </c>
      <c r="D36" s="66"/>
      <c r="E36" s="72">
        <v>48092</v>
      </c>
      <c r="F36" s="26"/>
    </row>
    <row r="37" spans="1:6" ht="15.75">
      <c r="A37" s="71"/>
      <c r="B37" s="48"/>
      <c r="C37" s="72"/>
      <c r="D37" s="66"/>
      <c r="E37" s="72"/>
      <c r="F37" s="26"/>
    </row>
    <row r="38" spans="1:6" ht="16.5" thickBot="1">
      <c r="A38" s="48"/>
      <c r="B38" s="48"/>
      <c r="C38" s="73">
        <v>430466</v>
      </c>
      <c r="D38" s="66"/>
      <c r="E38" s="73">
        <v>358162</v>
      </c>
      <c r="F38" s="59"/>
    </row>
    <row r="39" spans="1:6" ht="16.5" thickTop="1">
      <c r="A39" s="48"/>
      <c r="B39" s="48"/>
      <c r="C39" s="70"/>
      <c r="D39" s="66"/>
      <c r="E39" s="70"/>
      <c r="F39" s="26"/>
    </row>
    <row r="40" spans="1:6" ht="15.75">
      <c r="A40" s="71" t="s">
        <v>49</v>
      </c>
      <c r="B40" s="48"/>
      <c r="C40" s="26"/>
      <c r="D40" s="66"/>
      <c r="E40" s="26"/>
      <c r="F40" s="26"/>
    </row>
    <row r="41" spans="1:6" ht="15.75">
      <c r="A41" s="48" t="s">
        <v>50</v>
      </c>
      <c r="B41" s="48"/>
      <c r="C41" s="59">
        <v>68504</v>
      </c>
      <c r="D41" s="66"/>
      <c r="E41" s="59">
        <v>68504</v>
      </c>
      <c r="F41" s="26"/>
    </row>
    <row r="42" spans="1:6" ht="15.75">
      <c r="A42" s="48" t="s">
        <v>51</v>
      </c>
      <c r="B42" s="48"/>
      <c r="C42" s="74">
        <v>-3144</v>
      </c>
      <c r="D42" s="75"/>
      <c r="E42" s="74">
        <v>-4011</v>
      </c>
      <c r="F42" s="26"/>
    </row>
    <row r="43" spans="1:6" ht="15.75">
      <c r="A43" s="48" t="s">
        <v>52</v>
      </c>
      <c r="B43" s="48"/>
      <c r="C43" s="59">
        <v>195944</v>
      </c>
      <c r="D43" s="66"/>
      <c r="E43" s="59">
        <v>169884</v>
      </c>
      <c r="F43" s="59"/>
    </row>
    <row r="44" spans="1:6" ht="15.75">
      <c r="A44" s="48" t="s">
        <v>53</v>
      </c>
      <c r="B44" s="48"/>
      <c r="C44" s="76">
        <v>280</v>
      </c>
      <c r="D44" s="66"/>
      <c r="E44" s="76">
        <v>0</v>
      </c>
      <c r="F44" s="59"/>
    </row>
    <row r="45" spans="1:6" ht="15.75">
      <c r="A45" s="48" t="s">
        <v>54</v>
      </c>
      <c r="B45" s="48"/>
      <c r="C45" s="70">
        <v>261584</v>
      </c>
      <c r="D45" s="66"/>
      <c r="E45" s="70">
        <v>234377</v>
      </c>
      <c r="F45" s="26"/>
    </row>
    <row r="46" spans="2:6" ht="15.75">
      <c r="B46" s="48"/>
      <c r="C46" s="70"/>
      <c r="D46" s="66"/>
      <c r="F46" s="26"/>
    </row>
    <row r="47" spans="1:6" ht="15.75">
      <c r="A47" s="77" t="s">
        <v>55</v>
      </c>
      <c r="B47" s="77"/>
      <c r="C47" s="59">
        <v>8176</v>
      </c>
      <c r="D47" s="66"/>
      <c r="E47" s="70">
        <v>9990</v>
      </c>
      <c r="F47" s="59"/>
    </row>
    <row r="48" spans="1:6" ht="15.75">
      <c r="A48" s="77" t="s">
        <v>56</v>
      </c>
      <c r="B48" s="77"/>
      <c r="C48" s="59">
        <v>261</v>
      </c>
      <c r="D48" s="66"/>
      <c r="E48" s="59">
        <v>281</v>
      </c>
      <c r="F48" s="59"/>
    </row>
    <row r="49" spans="1:6" ht="15.75">
      <c r="A49" s="48" t="s">
        <v>57</v>
      </c>
      <c r="B49" s="77"/>
      <c r="C49" s="59">
        <v>150000</v>
      </c>
      <c r="D49" s="66"/>
      <c r="E49" s="70">
        <v>100000</v>
      </c>
      <c r="F49" s="59"/>
    </row>
    <row r="50" spans="1:6" ht="15.75">
      <c r="A50" s="77" t="s">
        <v>58</v>
      </c>
      <c r="B50" s="77"/>
      <c r="C50" s="59">
        <v>2366</v>
      </c>
      <c r="D50" s="66"/>
      <c r="E50" s="59">
        <v>5736</v>
      </c>
      <c r="F50" s="59"/>
    </row>
    <row r="51" spans="1:6" ht="15.75">
      <c r="A51" s="48" t="s">
        <v>59</v>
      </c>
      <c r="B51" s="48"/>
      <c r="C51" s="59">
        <v>8078</v>
      </c>
      <c r="D51" s="66"/>
      <c r="E51" s="59">
        <v>7778</v>
      </c>
      <c r="F51" s="26"/>
    </row>
    <row r="52" spans="1:6" ht="15.75">
      <c r="A52" s="78"/>
      <c r="B52" s="48"/>
      <c r="C52" s="59"/>
      <c r="D52" s="66"/>
      <c r="E52" s="59"/>
      <c r="F52" s="26"/>
    </row>
    <row r="53" spans="1:9" ht="16.5" thickBot="1">
      <c r="A53" s="79"/>
      <c r="C53" s="73">
        <v>430466</v>
      </c>
      <c r="D53" s="66"/>
      <c r="E53" s="73">
        <v>358162</v>
      </c>
      <c r="F53" s="26"/>
      <c r="H53" s="80"/>
      <c r="I53" s="80"/>
    </row>
    <row r="54" spans="3:6" ht="16.5" thickTop="1">
      <c r="C54" s="59"/>
      <c r="D54" s="26"/>
      <c r="E54" s="26"/>
      <c r="F54" s="26"/>
    </row>
    <row r="55" spans="1:6" ht="15.75">
      <c r="A55" s="1" t="s">
        <v>60</v>
      </c>
      <c r="B55" s="81"/>
      <c r="C55" s="82"/>
      <c r="D55" s="26"/>
      <c r="E55" s="26"/>
      <c r="F55" s="26"/>
    </row>
    <row r="56" spans="1:6" ht="15.75">
      <c r="A56" s="81" t="s">
        <v>61</v>
      </c>
      <c r="B56" s="81"/>
      <c r="C56" s="82"/>
      <c r="D56" s="26"/>
      <c r="E56" s="26"/>
      <c r="F56" s="26"/>
    </row>
    <row r="57" spans="3:6" ht="15.75">
      <c r="C57" s="26"/>
      <c r="D57" s="26"/>
      <c r="E57" s="26"/>
      <c r="F57" s="26"/>
    </row>
    <row r="58" spans="1:6" ht="15.75">
      <c r="A58" s="63" t="s">
        <v>62</v>
      </c>
      <c r="C58" s="26"/>
      <c r="D58" s="26"/>
      <c r="E58" s="26"/>
      <c r="F58" s="26"/>
    </row>
    <row r="59" ht="15.75">
      <c r="A59" s="63" t="s">
        <v>63</v>
      </c>
    </row>
    <row r="60" ht="15.75">
      <c r="A60" s="63" t="s">
        <v>64</v>
      </c>
    </row>
  </sheetData>
  <mergeCells count="3">
    <mergeCell ref="A1:H1"/>
    <mergeCell ref="A2:H2"/>
    <mergeCell ref="A3:H3"/>
  </mergeCells>
  <printOptions/>
  <pageMargins left="0.75" right="0.5" top="0.75" bottom="0.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8"/>
  <sheetViews>
    <sheetView zoomScale="80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45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2" spans="1:8" ht="15.75">
      <c r="A2" s="125" t="s">
        <v>22</v>
      </c>
      <c r="B2" s="125"/>
      <c r="C2" s="125"/>
      <c r="D2" s="125"/>
      <c r="E2" s="125"/>
      <c r="F2" s="125"/>
      <c r="G2" s="125"/>
      <c r="H2" s="125"/>
    </row>
    <row r="3" spans="1:8" ht="15.75">
      <c r="A3" s="125" t="s">
        <v>23</v>
      </c>
      <c r="B3" s="125"/>
      <c r="C3" s="125"/>
      <c r="D3" s="125"/>
      <c r="E3" s="125"/>
      <c r="F3" s="125"/>
      <c r="G3" s="125"/>
      <c r="H3" s="125"/>
    </row>
    <row r="4" spans="1:8" ht="15.75">
      <c r="A4" s="125" t="s">
        <v>24</v>
      </c>
      <c r="B4" s="125"/>
      <c r="C4" s="125"/>
      <c r="D4" s="125"/>
      <c r="E4" s="125"/>
      <c r="F4" s="125"/>
      <c r="G4" s="125"/>
      <c r="H4" s="125"/>
    </row>
    <row r="7" spans="1:8" ht="15.75">
      <c r="A7" s="71"/>
      <c r="B7" s="83"/>
      <c r="C7" s="84"/>
      <c r="D7" s="84"/>
      <c r="E7" s="84"/>
      <c r="F7" s="84"/>
      <c r="G7" s="84"/>
      <c r="H7" s="84"/>
    </row>
    <row r="8" spans="1:8" ht="15.75">
      <c r="A8" s="85" t="s">
        <v>65</v>
      </c>
      <c r="B8" s="86"/>
      <c r="C8" s="86"/>
      <c r="D8" s="86"/>
      <c r="E8" s="86"/>
      <c r="F8" s="86"/>
      <c r="G8" s="86"/>
      <c r="H8" s="86"/>
    </row>
    <row r="9" spans="1:8" ht="15.75">
      <c r="A9" s="87" t="s">
        <v>66</v>
      </c>
      <c r="B9" s="84"/>
      <c r="C9" s="84"/>
      <c r="D9" s="84"/>
      <c r="E9" s="88"/>
      <c r="F9" s="84"/>
      <c r="G9" s="84"/>
      <c r="H9" s="84"/>
    </row>
    <row r="10" spans="2:8" ht="15.75">
      <c r="B10" s="84"/>
      <c r="C10" s="84"/>
      <c r="D10" s="84"/>
      <c r="E10" s="88"/>
      <c r="F10" s="84"/>
      <c r="G10" s="84"/>
      <c r="H10" s="84"/>
    </row>
    <row r="11" spans="5:8" ht="15.75">
      <c r="E11" s="88"/>
      <c r="F11" s="84"/>
      <c r="G11" s="84"/>
      <c r="H11" s="84"/>
    </row>
    <row r="12" spans="2:8" ht="15.75">
      <c r="B12" s="127" t="s">
        <v>67</v>
      </c>
      <c r="C12" s="127"/>
      <c r="D12" s="127"/>
      <c r="E12" s="90"/>
      <c r="F12" s="127" t="s">
        <v>68</v>
      </c>
      <c r="G12" s="127"/>
      <c r="H12" s="127"/>
    </row>
    <row r="13" spans="2:8" ht="15.75">
      <c r="B13" s="126" t="s">
        <v>27</v>
      </c>
      <c r="C13" s="126"/>
      <c r="D13" s="126"/>
      <c r="E13" s="91"/>
      <c r="F13" s="126" t="str">
        <f>B13</f>
        <v>30 SEPTEMBER</v>
      </c>
      <c r="G13" s="126"/>
      <c r="H13" s="126"/>
    </row>
    <row r="14" spans="2:8" ht="15.75">
      <c r="B14" s="92">
        <v>2006</v>
      </c>
      <c r="C14" s="92"/>
      <c r="D14" s="92">
        <v>2005</v>
      </c>
      <c r="E14" s="93"/>
      <c r="F14" s="92">
        <v>2006</v>
      </c>
      <c r="G14" s="92"/>
      <c r="H14" s="92">
        <v>2005</v>
      </c>
    </row>
    <row r="15" spans="2:8" ht="15.75">
      <c r="B15" s="89" t="s">
        <v>9</v>
      </c>
      <c r="C15" s="89"/>
      <c r="D15" s="89" t="s">
        <v>9</v>
      </c>
      <c r="E15" s="90"/>
      <c r="F15" s="89" t="s">
        <v>9</v>
      </c>
      <c r="G15" s="89"/>
      <c r="H15" s="89" t="s">
        <v>9</v>
      </c>
    </row>
    <row r="16" spans="5:8" ht="15.75">
      <c r="E16" s="88"/>
      <c r="F16" s="84"/>
      <c r="G16" s="84"/>
      <c r="H16" s="66"/>
    </row>
    <row r="17" spans="1:8" ht="15.75">
      <c r="A17" s="1" t="s">
        <v>10</v>
      </c>
      <c r="B17" s="84">
        <v>346500</v>
      </c>
      <c r="D17" s="94">
        <v>379960.1149387858</v>
      </c>
      <c r="E17" s="88"/>
      <c r="F17" s="84">
        <v>1549309</v>
      </c>
      <c r="G17" s="84"/>
      <c r="H17" s="84">
        <v>1470750.0003609676</v>
      </c>
    </row>
    <row r="18" spans="5:8" ht="15.75">
      <c r="E18" s="88"/>
      <c r="F18" s="84"/>
      <c r="G18" s="84"/>
      <c r="H18" s="84"/>
    </row>
    <row r="19" spans="1:8" ht="15.75">
      <c r="A19" s="1" t="s">
        <v>69</v>
      </c>
      <c r="B19" s="94">
        <v>-349104</v>
      </c>
      <c r="D19" s="94">
        <v>-382639.2528178944</v>
      </c>
      <c r="E19" s="88"/>
      <c r="F19" s="66">
        <v>-1517616</v>
      </c>
      <c r="G19" s="84"/>
      <c r="H19" s="84">
        <v>-1443202.065533749</v>
      </c>
    </row>
    <row r="20" spans="5:8" ht="15.75">
      <c r="E20" s="88"/>
      <c r="F20" s="84"/>
      <c r="G20" s="84"/>
      <c r="H20" s="84"/>
    </row>
    <row r="21" spans="1:8" ht="15.75">
      <c r="A21" s="1" t="s">
        <v>70</v>
      </c>
      <c r="B21" s="84">
        <v>9564</v>
      </c>
      <c r="D21" s="94">
        <v>8719</v>
      </c>
      <c r="E21" s="88"/>
      <c r="F21" s="84">
        <v>19070</v>
      </c>
      <c r="G21" s="84"/>
      <c r="H21" s="84">
        <v>17278.888871892766</v>
      </c>
    </row>
    <row r="22" spans="2:8" ht="15.75">
      <c r="B22" s="95"/>
      <c r="D22" s="95"/>
      <c r="E22" s="88"/>
      <c r="F22" s="96"/>
      <c r="G22" s="84"/>
      <c r="H22" s="96"/>
    </row>
    <row r="23" spans="1:8" ht="15.75">
      <c r="A23" s="1" t="s">
        <v>71</v>
      </c>
      <c r="B23" s="84">
        <v>6960</v>
      </c>
      <c r="D23" s="94">
        <v>6039.862120891412</v>
      </c>
      <c r="E23" s="88"/>
      <c r="F23" s="66">
        <v>50763</v>
      </c>
      <c r="G23" s="84"/>
      <c r="H23" s="66">
        <v>44826.82369911125</v>
      </c>
    </row>
    <row r="24" spans="5:8" ht="15.75">
      <c r="E24" s="88"/>
      <c r="F24" s="84"/>
      <c r="G24" s="84"/>
      <c r="H24" s="84"/>
    </row>
    <row r="25" spans="1:8" ht="15.75">
      <c r="A25" s="1" t="s">
        <v>72</v>
      </c>
      <c r="B25" s="84">
        <v>-1993</v>
      </c>
      <c r="D25" s="94">
        <v>-1196</v>
      </c>
      <c r="E25" s="88"/>
      <c r="F25" s="84">
        <v>-9867</v>
      </c>
      <c r="G25" s="84"/>
      <c r="H25" s="84">
        <v>-6753.823656068068</v>
      </c>
    </row>
    <row r="26" spans="5:8" ht="15.75">
      <c r="E26" s="88"/>
      <c r="F26" s="84"/>
      <c r="G26" s="84"/>
      <c r="H26" s="84"/>
    </row>
    <row r="27" spans="1:8" ht="15.75">
      <c r="A27" s="1" t="s">
        <v>73</v>
      </c>
      <c r="B27" s="84">
        <v>-742</v>
      </c>
      <c r="D27" s="94">
        <v>3342</v>
      </c>
      <c r="E27" s="88"/>
      <c r="F27" s="84">
        <v>1003</v>
      </c>
      <c r="G27" s="84"/>
      <c r="H27" s="84">
        <v>5488</v>
      </c>
    </row>
    <row r="28" spans="2:8" ht="15.75">
      <c r="B28" s="95"/>
      <c r="D28" s="95"/>
      <c r="E28" s="88"/>
      <c r="F28" s="96"/>
      <c r="G28" s="84"/>
      <c r="H28" s="96"/>
    </row>
    <row r="29" spans="1:8" ht="15.75">
      <c r="A29" s="1" t="s">
        <v>74</v>
      </c>
      <c r="B29" s="94">
        <v>4225</v>
      </c>
      <c r="D29" s="94">
        <v>8185.862120891412</v>
      </c>
      <c r="E29" s="88"/>
      <c r="F29" s="84">
        <v>41899</v>
      </c>
      <c r="G29" s="84"/>
      <c r="H29" s="84">
        <v>43561.00004304318</v>
      </c>
    </row>
    <row r="30" spans="5:8" ht="15.75">
      <c r="E30" s="88"/>
      <c r="F30" s="84"/>
      <c r="G30" s="84"/>
      <c r="H30" s="84"/>
    </row>
    <row r="31" spans="1:7" ht="15.75">
      <c r="A31" s="1" t="s">
        <v>75</v>
      </c>
      <c r="E31" s="88"/>
      <c r="F31" s="84"/>
      <c r="G31" s="84"/>
    </row>
    <row r="32" spans="1:8" ht="15.75">
      <c r="A32" s="1" t="s">
        <v>76</v>
      </c>
      <c r="B32" s="94">
        <v>-2086</v>
      </c>
      <c r="D32" s="94">
        <v>-1583.7749809890247</v>
      </c>
      <c r="E32" s="88"/>
      <c r="F32" s="84">
        <v>-12561</v>
      </c>
      <c r="G32" s="84"/>
      <c r="H32" s="84">
        <v>-11214</v>
      </c>
    </row>
    <row r="33" spans="1:8" ht="15.75">
      <c r="A33" s="1" t="s">
        <v>77</v>
      </c>
      <c r="B33" s="79">
        <v>61</v>
      </c>
      <c r="D33" s="79">
        <v>-1042</v>
      </c>
      <c r="E33" s="88"/>
      <c r="F33" s="84">
        <v>-428</v>
      </c>
      <c r="G33" s="84"/>
      <c r="H33" s="84">
        <v>-1975</v>
      </c>
    </row>
    <row r="34" spans="2:8" ht="15.75">
      <c r="B34" s="95"/>
      <c r="D34" s="95"/>
      <c r="E34" s="88"/>
      <c r="F34" s="96"/>
      <c r="G34" s="84"/>
      <c r="H34" s="96"/>
    </row>
    <row r="35" spans="1:8" ht="15.75">
      <c r="A35" s="1" t="s">
        <v>78</v>
      </c>
      <c r="B35" s="84">
        <v>2200</v>
      </c>
      <c r="D35" s="84">
        <v>5560.087139902387</v>
      </c>
      <c r="E35" s="88"/>
      <c r="F35" s="84">
        <v>28910</v>
      </c>
      <c r="G35" s="84"/>
      <c r="H35" s="84">
        <v>30372.000043043183</v>
      </c>
    </row>
    <row r="36" spans="5:8" ht="15.75">
      <c r="E36" s="88"/>
      <c r="F36" s="84"/>
      <c r="G36" s="84"/>
      <c r="H36" s="84"/>
    </row>
    <row r="37" spans="1:8" ht="15.75">
      <c r="A37" s="1" t="s">
        <v>79</v>
      </c>
      <c r="B37" s="84">
        <v>11</v>
      </c>
      <c r="D37" s="94">
        <v>-0.6266137000000356</v>
      </c>
      <c r="E37" s="88"/>
      <c r="F37" s="84">
        <v>20</v>
      </c>
      <c r="G37" s="84"/>
      <c r="H37" s="84">
        <v>43.05</v>
      </c>
    </row>
    <row r="38" spans="5:8" ht="15.75">
      <c r="E38" s="88"/>
      <c r="F38" s="88"/>
      <c r="G38" s="88"/>
      <c r="H38" s="88"/>
    </row>
    <row r="39" spans="1:8" ht="15.75">
      <c r="A39" s="1" t="s">
        <v>80</v>
      </c>
      <c r="E39" s="88"/>
      <c r="F39" s="96"/>
      <c r="G39" s="88"/>
      <c r="H39" s="96"/>
    </row>
    <row r="40" spans="1:8" ht="16.5" thickBot="1">
      <c r="A40" s="1" t="s">
        <v>81</v>
      </c>
      <c r="B40" s="97">
        <v>2211</v>
      </c>
      <c r="D40" s="97">
        <v>5559.460526202387</v>
      </c>
      <c r="E40" s="88"/>
      <c r="F40" s="98">
        <v>28930</v>
      </c>
      <c r="G40" s="84"/>
      <c r="H40" s="98">
        <v>30415.050043043182</v>
      </c>
    </row>
    <row r="41" spans="5:8" ht="16.5" thickTop="1">
      <c r="E41" s="88"/>
      <c r="F41" s="84"/>
      <c r="G41" s="84"/>
      <c r="H41" s="66"/>
    </row>
    <row r="43" spans="1:8" ht="15.75">
      <c r="A43" s="63" t="s">
        <v>82</v>
      </c>
      <c r="E43" s="84"/>
      <c r="F43" s="84"/>
      <c r="G43" s="84"/>
      <c r="H43" s="84"/>
    </row>
    <row r="45" spans="1:8" ht="15.75">
      <c r="A45" s="1" t="s">
        <v>83</v>
      </c>
      <c r="B45" s="99">
        <v>3.289248575551555</v>
      </c>
      <c r="D45" s="99">
        <v>8.314952702176742</v>
      </c>
      <c r="E45" s="100"/>
      <c r="F45" s="99">
        <v>43.038426635326324</v>
      </c>
      <c r="G45" s="99"/>
      <c r="H45" s="99">
        <v>45.48997179677718</v>
      </c>
    </row>
    <row r="47" spans="1:8" ht="15.75">
      <c r="A47" s="1" t="s">
        <v>84</v>
      </c>
      <c r="B47" s="101" t="s">
        <v>85</v>
      </c>
      <c r="C47" s="84"/>
      <c r="D47" s="101" t="s">
        <v>85</v>
      </c>
      <c r="E47" s="84"/>
      <c r="F47" s="101" t="s">
        <v>85</v>
      </c>
      <c r="G47" s="84"/>
      <c r="H47" s="101" t="s">
        <v>85</v>
      </c>
    </row>
    <row r="48" ht="15.75">
      <c r="A48" s="1" t="s">
        <v>86</v>
      </c>
    </row>
    <row r="49" ht="15.75">
      <c r="A49" s="1" t="s">
        <v>87</v>
      </c>
    </row>
    <row r="53" ht="15.75">
      <c r="A53" s="1" t="s">
        <v>88</v>
      </c>
    </row>
    <row r="54" ht="15.75">
      <c r="A54" s="1" t="s">
        <v>89</v>
      </c>
    </row>
    <row r="56" ht="15.75">
      <c r="A56" s="63" t="s">
        <v>62</v>
      </c>
    </row>
    <row r="57" ht="15.75">
      <c r="A57" s="63" t="s">
        <v>90</v>
      </c>
    </row>
    <row r="58" ht="15.75">
      <c r="A58" s="63"/>
    </row>
  </sheetData>
  <mergeCells count="7">
    <mergeCell ref="F13:H13"/>
    <mergeCell ref="A2:H2"/>
    <mergeCell ref="A3:H3"/>
    <mergeCell ref="A4:H4"/>
    <mergeCell ref="F12:H12"/>
    <mergeCell ref="B12:D12"/>
    <mergeCell ref="B13:D13"/>
  </mergeCells>
  <printOptions/>
  <pageMargins left="0.5" right="0.5" top="0.5" bottom="0.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1"/>
  <sheetViews>
    <sheetView zoomScale="80" zoomScaleNormal="80" zoomScaleSheetLayoutView="75" workbookViewId="0" topLeftCell="A1">
      <selection activeCell="A1" sqref="A1:G1"/>
    </sheetView>
  </sheetViews>
  <sheetFormatPr defaultColWidth="9.140625" defaultRowHeight="12.75"/>
  <cols>
    <col min="1" max="1" width="31.28125" style="1" customWidth="1"/>
    <col min="2" max="5" width="15.7109375" style="1" customWidth="1"/>
    <col min="6" max="6" width="15.8515625" style="1" customWidth="1"/>
    <col min="7" max="7" width="3.28125" style="1" customWidth="1"/>
    <col min="8" max="8" width="16.00390625" style="1" customWidth="1"/>
    <col min="9" max="9" width="9.140625" style="102" customWidth="1"/>
    <col min="10" max="16384" width="9.140625" style="1" customWidth="1"/>
  </cols>
  <sheetData>
    <row r="1" spans="1:10" ht="15.75">
      <c r="A1" s="125" t="s">
        <v>22</v>
      </c>
      <c r="B1" s="125"/>
      <c r="C1" s="125"/>
      <c r="D1" s="125"/>
      <c r="E1" s="125"/>
      <c r="F1" s="125"/>
      <c r="G1" s="125"/>
      <c r="H1" s="85"/>
      <c r="I1" s="85"/>
      <c r="J1" s="85"/>
    </row>
    <row r="2" spans="1:10" ht="15.75">
      <c r="A2" s="125" t="s">
        <v>23</v>
      </c>
      <c r="B2" s="125"/>
      <c r="C2" s="125"/>
      <c r="D2" s="125"/>
      <c r="E2" s="125"/>
      <c r="F2" s="125"/>
      <c r="G2" s="125"/>
      <c r="H2" s="85"/>
      <c r="I2" s="85"/>
      <c r="J2" s="85"/>
    </row>
    <row r="3" spans="1:10" ht="15.75">
      <c r="A3" s="125" t="s">
        <v>24</v>
      </c>
      <c r="B3" s="125"/>
      <c r="C3" s="125"/>
      <c r="D3" s="125"/>
      <c r="E3" s="125"/>
      <c r="F3" s="125"/>
      <c r="G3" s="125"/>
      <c r="H3" s="85"/>
      <c r="I3" s="85"/>
      <c r="J3" s="85"/>
    </row>
    <row r="5" ht="15.75">
      <c r="A5" s="63" t="s">
        <v>91</v>
      </c>
    </row>
    <row r="6" ht="15.75">
      <c r="A6" s="87" t="str">
        <f>CPL!A9</f>
        <v>FOR THE FINANCIAL YEAR ENDED 30 SEPTEMBER 2006</v>
      </c>
    </row>
    <row r="9" spans="3:5" ht="15.75">
      <c r="C9" s="103"/>
      <c r="D9" s="103"/>
      <c r="E9" s="103"/>
    </row>
    <row r="10" spans="3:5" ht="15.75">
      <c r="C10" s="103"/>
      <c r="D10" s="104" t="s">
        <v>92</v>
      </c>
      <c r="E10" s="104" t="s">
        <v>93</v>
      </c>
    </row>
    <row r="11" spans="2:6" ht="15.75">
      <c r="B11" s="62" t="s">
        <v>94</v>
      </c>
      <c r="C11" s="62" t="s">
        <v>95</v>
      </c>
      <c r="D11" s="105" t="s">
        <v>96</v>
      </c>
      <c r="E11" s="62" t="s">
        <v>97</v>
      </c>
      <c r="F11" s="63"/>
    </row>
    <row r="12" spans="2:6" ht="15.75">
      <c r="B12" s="62" t="s">
        <v>98</v>
      </c>
      <c r="C12" s="62" t="s">
        <v>99</v>
      </c>
      <c r="D12" s="62" t="s">
        <v>100</v>
      </c>
      <c r="E12" s="62" t="s">
        <v>101</v>
      </c>
      <c r="F12" s="62" t="s">
        <v>102</v>
      </c>
    </row>
    <row r="13" spans="2:6" ht="15.75">
      <c r="B13" s="62" t="s">
        <v>9</v>
      </c>
      <c r="C13" s="62" t="s">
        <v>9</v>
      </c>
      <c r="D13" s="62" t="s">
        <v>9</v>
      </c>
      <c r="E13" s="62" t="s">
        <v>9</v>
      </c>
      <c r="F13" s="62" t="s">
        <v>9</v>
      </c>
    </row>
    <row r="16" spans="1:6" ht="15.75">
      <c r="A16" s="1" t="s">
        <v>103</v>
      </c>
      <c r="B16" s="84">
        <v>68504</v>
      </c>
      <c r="C16" s="84">
        <v>-4011</v>
      </c>
      <c r="D16" s="84">
        <v>169884</v>
      </c>
      <c r="E16" s="84">
        <v>0</v>
      </c>
      <c r="F16" s="88">
        <v>234377</v>
      </c>
    </row>
    <row r="17" spans="2:6" ht="15.75">
      <c r="B17" s="84"/>
      <c r="C17" s="84"/>
      <c r="D17" s="84"/>
      <c r="E17" s="84"/>
      <c r="F17" s="84"/>
    </row>
    <row r="18" spans="1:6" ht="15.75">
      <c r="A18" s="1" t="s">
        <v>104</v>
      </c>
      <c r="B18" s="84">
        <v>0</v>
      </c>
      <c r="C18" s="84">
        <v>0</v>
      </c>
      <c r="D18" s="84">
        <v>28930</v>
      </c>
      <c r="E18" s="84">
        <v>0</v>
      </c>
      <c r="F18" s="88">
        <v>28930</v>
      </c>
    </row>
    <row r="19" spans="2:6" ht="15.75">
      <c r="B19" s="84"/>
      <c r="C19" s="84"/>
      <c r="D19" s="84"/>
      <c r="E19" s="84"/>
      <c r="F19" s="84"/>
    </row>
    <row r="20" spans="1:6" ht="15.75">
      <c r="A20" s="1" t="s">
        <v>105</v>
      </c>
      <c r="B20" s="84">
        <v>0</v>
      </c>
      <c r="C20" s="84">
        <v>0</v>
      </c>
      <c r="D20" s="84">
        <v>-2870</v>
      </c>
      <c r="E20" s="84">
        <v>0</v>
      </c>
      <c r="F20" s="88">
        <v>-2870</v>
      </c>
    </row>
    <row r="21" spans="2:6" ht="15.75">
      <c r="B21" s="84"/>
      <c r="C21" s="84"/>
      <c r="D21" s="84"/>
      <c r="E21" s="84"/>
      <c r="F21" s="88"/>
    </row>
    <row r="22" ht="15.75">
      <c r="A22" s="1" t="s">
        <v>106</v>
      </c>
    </row>
    <row r="23" spans="1:6" ht="15.75">
      <c r="A23" s="1" t="s">
        <v>107</v>
      </c>
      <c r="B23" s="84">
        <v>0</v>
      </c>
      <c r="C23" s="84">
        <v>-1000</v>
      </c>
      <c r="D23" s="84">
        <v>0</v>
      </c>
      <c r="E23" s="84">
        <v>0</v>
      </c>
      <c r="F23" s="88">
        <v>-1000</v>
      </c>
    </row>
    <row r="24" spans="2:6" ht="15.75">
      <c r="B24" s="84"/>
      <c r="C24" s="84"/>
      <c r="D24" s="84"/>
      <c r="E24" s="84"/>
      <c r="F24" s="84"/>
    </row>
    <row r="25" spans="1:6" ht="15.75">
      <c r="A25" s="1" t="s">
        <v>108</v>
      </c>
      <c r="B25" s="84">
        <v>0</v>
      </c>
      <c r="C25" s="84">
        <v>1867</v>
      </c>
      <c r="D25" s="84">
        <v>0</v>
      </c>
      <c r="E25" s="84">
        <v>280</v>
      </c>
      <c r="F25" s="88">
        <v>2147</v>
      </c>
    </row>
    <row r="26" spans="2:6" ht="15.75">
      <c r="B26" s="96"/>
      <c r="C26" s="96"/>
      <c r="D26" s="96"/>
      <c r="E26" s="96"/>
      <c r="F26" s="96"/>
    </row>
    <row r="27" spans="2:6" ht="15.75">
      <c r="B27" s="84"/>
      <c r="C27" s="84"/>
      <c r="D27" s="84"/>
      <c r="E27" s="84"/>
      <c r="F27" s="84"/>
    </row>
    <row r="28" spans="1:8" ht="16.5" thickBot="1">
      <c r="A28" s="1" t="s">
        <v>109</v>
      </c>
      <c r="B28" s="98">
        <v>68504</v>
      </c>
      <c r="C28" s="98">
        <v>-3144</v>
      </c>
      <c r="D28" s="98">
        <v>195944</v>
      </c>
      <c r="E28" s="98">
        <v>280</v>
      </c>
      <c r="F28" s="98">
        <v>261584</v>
      </c>
      <c r="H28" s="102"/>
    </row>
    <row r="29" spans="2:6" ht="16.5" thickTop="1">
      <c r="B29" s="84"/>
      <c r="C29" s="84"/>
      <c r="D29" s="84"/>
      <c r="E29" s="84"/>
      <c r="F29" s="84"/>
    </row>
    <row r="30" spans="2:6" ht="15.75">
      <c r="B30" s="84"/>
      <c r="C30" s="84"/>
      <c r="D30" s="84"/>
      <c r="E30" s="84"/>
      <c r="F30" s="84"/>
    </row>
    <row r="31" spans="2:6" ht="15.75">
      <c r="B31" s="84"/>
      <c r="C31" s="84"/>
      <c r="D31" s="84"/>
      <c r="E31" s="84"/>
      <c r="F31" s="84"/>
    </row>
    <row r="32" spans="2:6" ht="15.75">
      <c r="B32" s="84"/>
      <c r="C32" s="84"/>
      <c r="D32" s="84"/>
      <c r="E32" s="84"/>
      <c r="F32" s="84"/>
    </row>
    <row r="33" spans="1:6" ht="15.75">
      <c r="A33" s="1" t="s">
        <v>110</v>
      </c>
      <c r="B33" s="88">
        <v>68504</v>
      </c>
      <c r="C33" s="88">
        <v>0</v>
      </c>
      <c r="D33" s="88">
        <v>136424</v>
      </c>
      <c r="E33" s="88">
        <v>0</v>
      </c>
      <c r="F33" s="88">
        <v>204928</v>
      </c>
    </row>
    <row r="34" spans="2:6" ht="15.75">
      <c r="B34" s="88"/>
      <c r="C34" s="84"/>
      <c r="D34" s="84"/>
      <c r="E34" s="84"/>
      <c r="F34" s="84"/>
    </row>
    <row r="35" spans="1:26" ht="15.75">
      <c r="A35" s="1" t="s">
        <v>111</v>
      </c>
      <c r="B35" s="88">
        <v>0</v>
      </c>
      <c r="C35" s="88">
        <v>0</v>
      </c>
      <c r="D35" s="88">
        <v>36419</v>
      </c>
      <c r="E35" s="88">
        <v>0</v>
      </c>
      <c r="F35" s="88">
        <v>36419</v>
      </c>
      <c r="G35" s="81"/>
      <c r="H35" s="81"/>
      <c r="I35" s="10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2:26" ht="15.75">
      <c r="B36" s="88"/>
      <c r="C36" s="84"/>
      <c r="D36" s="84"/>
      <c r="E36" s="84"/>
      <c r="F36" s="84"/>
      <c r="G36" s="81"/>
      <c r="H36" s="81"/>
      <c r="I36" s="106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15.75">
      <c r="A37" s="1" t="s">
        <v>105</v>
      </c>
      <c r="B37" s="88">
        <v>0</v>
      </c>
      <c r="C37" s="88"/>
      <c r="D37" s="88">
        <v>-2959</v>
      </c>
      <c r="E37" s="88">
        <v>0</v>
      </c>
      <c r="F37" s="88">
        <v>-2959</v>
      </c>
      <c r="G37" s="81"/>
      <c r="H37" s="81"/>
      <c r="I37" s="106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ht="15.75">
      <c r="B38" s="88"/>
      <c r="C38" s="88"/>
      <c r="D38" s="88"/>
      <c r="E38" s="88"/>
      <c r="F38" s="88"/>
      <c r="G38" s="81"/>
      <c r="H38" s="81"/>
      <c r="I38" s="106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15.75">
      <c r="A39" s="1" t="s">
        <v>112</v>
      </c>
      <c r="G39" s="81"/>
      <c r="H39" s="81"/>
      <c r="I39" s="10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15.75">
      <c r="A40" s="1" t="s">
        <v>107</v>
      </c>
      <c r="B40" s="88">
        <v>0</v>
      </c>
      <c r="C40" s="88">
        <v>-4011</v>
      </c>
      <c r="D40" s="88">
        <v>0</v>
      </c>
      <c r="E40" s="88">
        <v>0</v>
      </c>
      <c r="F40" s="88">
        <v>-4011</v>
      </c>
      <c r="G40" s="81"/>
      <c r="H40" s="81"/>
      <c r="I40" s="106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ht="15.75">
      <c r="B41" s="96"/>
      <c r="C41" s="96"/>
      <c r="D41" s="96"/>
      <c r="E41" s="96"/>
      <c r="F41" s="96"/>
      <c r="G41" s="81"/>
      <c r="H41" s="81"/>
      <c r="I41" s="106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ht="15.75">
      <c r="B42" s="88"/>
      <c r="C42" s="84"/>
      <c r="D42" s="84"/>
      <c r="E42" s="84"/>
      <c r="F42" s="84"/>
      <c r="G42" s="81"/>
      <c r="H42" s="81"/>
      <c r="I42" s="106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8" ht="16.5" thickBot="1">
      <c r="A43" s="1" t="s">
        <v>113</v>
      </c>
      <c r="B43" s="98">
        <v>68504</v>
      </c>
      <c r="C43" s="98">
        <v>-4011</v>
      </c>
      <c r="D43" s="98">
        <v>169884</v>
      </c>
      <c r="E43" s="98">
        <v>0</v>
      </c>
      <c r="F43" s="98">
        <v>234377</v>
      </c>
      <c r="H43" s="102"/>
    </row>
    <row r="44" spans="2:6" ht="16.5" thickTop="1">
      <c r="B44" s="84"/>
      <c r="C44" s="84"/>
      <c r="D44" s="84"/>
      <c r="E44" s="84"/>
      <c r="F44" s="84"/>
    </row>
    <row r="45" spans="2:8" ht="15.75">
      <c r="B45" s="84"/>
      <c r="C45" s="84"/>
      <c r="D45" s="84"/>
      <c r="E45" s="84"/>
      <c r="F45" s="84"/>
      <c r="G45" s="84"/>
      <c r="H45" s="84"/>
    </row>
    <row r="46" spans="2:8" ht="15.75">
      <c r="B46" s="84"/>
      <c r="C46" s="84"/>
      <c r="D46" s="84"/>
      <c r="E46" s="84"/>
      <c r="F46" s="84"/>
      <c r="G46" s="84"/>
      <c r="H46" s="84"/>
    </row>
    <row r="47" spans="2:8" ht="15.75">
      <c r="B47" s="84"/>
      <c r="C47" s="84"/>
      <c r="D47" s="84"/>
      <c r="E47" s="84"/>
      <c r="F47" s="84"/>
      <c r="G47" s="84"/>
      <c r="H47" s="84"/>
    </row>
    <row r="48" spans="2:8" ht="15.75">
      <c r="B48" s="84"/>
      <c r="C48" s="84"/>
      <c r="D48" s="84"/>
      <c r="E48" s="84"/>
      <c r="F48" s="84"/>
      <c r="G48" s="84"/>
      <c r="H48" s="84"/>
    </row>
    <row r="49" spans="2:8" ht="15.75">
      <c r="B49" s="84"/>
      <c r="C49" s="84"/>
      <c r="D49" s="84"/>
      <c r="E49" s="84"/>
      <c r="F49" s="84"/>
      <c r="G49" s="84"/>
      <c r="H49" s="84"/>
    </row>
    <row r="50" spans="2:8" ht="15.75">
      <c r="B50" s="84"/>
      <c r="C50" s="84"/>
      <c r="D50" s="84"/>
      <c r="E50" s="84"/>
      <c r="F50" s="84"/>
      <c r="G50" s="84"/>
      <c r="H50" s="84"/>
    </row>
    <row r="51" spans="2:8" ht="15.75">
      <c r="B51" s="84"/>
      <c r="C51" s="84"/>
      <c r="D51" s="84"/>
      <c r="E51" s="84"/>
      <c r="F51" s="84"/>
      <c r="G51" s="84"/>
      <c r="H51" s="84"/>
    </row>
    <row r="52" spans="1:8" ht="15.75">
      <c r="A52" s="1" t="s">
        <v>114</v>
      </c>
      <c r="B52" s="84"/>
      <c r="C52" s="84"/>
      <c r="D52" s="84"/>
      <c r="E52" s="84"/>
      <c r="F52" s="84"/>
      <c r="G52" s="84"/>
      <c r="H52" s="84"/>
    </row>
    <row r="53" ht="15.75">
      <c r="A53" s="1" t="s">
        <v>115</v>
      </c>
    </row>
    <row r="54" ht="15.75">
      <c r="A54" s="63" t="s">
        <v>116</v>
      </c>
    </row>
    <row r="55" ht="15.75">
      <c r="A55" s="63" t="s">
        <v>63</v>
      </c>
    </row>
    <row r="56" ht="15.75">
      <c r="A56" s="63" t="s">
        <v>64</v>
      </c>
    </row>
    <row r="71" ht="15.75">
      <c r="H71" s="107"/>
    </row>
  </sheetData>
  <mergeCells count="3">
    <mergeCell ref="A1:G1"/>
    <mergeCell ref="A2:G2"/>
    <mergeCell ref="A3:G3"/>
  </mergeCells>
  <printOptions/>
  <pageMargins left="1" right="0.25" top="0.75" bottom="0.5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="80" zoomScaleNormal="80" zoomScaleSheetLayoutView="75" workbookViewId="0" topLeftCell="A1">
      <selection activeCell="A1" sqref="A1:F1"/>
    </sheetView>
  </sheetViews>
  <sheetFormatPr defaultColWidth="9.140625" defaultRowHeight="15.75" customHeight="1"/>
  <cols>
    <col min="1" max="1" width="9.140625" style="1" customWidth="1"/>
    <col min="2" max="2" width="49.57421875" style="1" customWidth="1"/>
    <col min="3" max="3" width="16.421875" style="1" customWidth="1"/>
    <col min="4" max="4" width="7.28125" style="1" customWidth="1"/>
    <col min="5" max="6" width="15.140625" style="1" customWidth="1"/>
    <col min="7" max="7" width="3.28125" style="1" customWidth="1"/>
    <col min="8" max="8" width="9.421875" style="1" bestFit="1" customWidth="1"/>
    <col min="9" max="9" width="9.28125" style="1" bestFit="1" customWidth="1"/>
    <col min="10" max="16384" width="9.140625" style="1" customWidth="1"/>
  </cols>
  <sheetData>
    <row r="1" spans="1:10" ht="15.75" customHeight="1">
      <c r="A1" s="125" t="s">
        <v>22</v>
      </c>
      <c r="B1" s="125"/>
      <c r="C1" s="125"/>
      <c r="D1" s="125"/>
      <c r="E1" s="125"/>
      <c r="F1" s="125"/>
      <c r="G1" s="85"/>
      <c r="H1" s="85"/>
      <c r="I1" s="85"/>
      <c r="J1" s="85"/>
    </row>
    <row r="2" spans="1:10" ht="15.75" customHeight="1">
      <c r="A2" s="125" t="s">
        <v>23</v>
      </c>
      <c r="B2" s="125"/>
      <c r="C2" s="125"/>
      <c r="D2" s="125"/>
      <c r="E2" s="125"/>
      <c r="F2" s="125"/>
      <c r="G2" s="85"/>
      <c r="H2" s="85"/>
      <c r="I2" s="85"/>
      <c r="J2" s="85"/>
    </row>
    <row r="3" spans="1:10" ht="15.75" customHeight="1">
      <c r="A3" s="125" t="s">
        <v>24</v>
      </c>
      <c r="B3" s="125"/>
      <c r="C3" s="125"/>
      <c r="D3" s="125"/>
      <c r="E3" s="125"/>
      <c r="F3" s="125"/>
      <c r="G3" s="85"/>
      <c r="H3" s="85"/>
      <c r="I3" s="85"/>
      <c r="J3" s="85"/>
    </row>
    <row r="4" spans="1:4" ht="15.75" customHeight="1">
      <c r="A4" s="87"/>
      <c r="B4" s="87"/>
      <c r="C4" s="87"/>
      <c r="D4" s="87"/>
    </row>
    <row r="5" spans="1:4" ht="15.75" customHeight="1">
      <c r="A5" s="87" t="s">
        <v>117</v>
      </c>
      <c r="B5" s="87"/>
      <c r="C5" s="87"/>
      <c r="D5" s="87"/>
    </row>
    <row r="6" spans="1:4" ht="15.75" customHeight="1">
      <c r="A6" s="87" t="str">
        <f>CIE!A6</f>
        <v>FOR THE FINANCIAL YEAR ENDED 30 SEPTEMBER 2006</v>
      </c>
      <c r="B6" s="108"/>
      <c r="C6" s="87"/>
      <c r="D6" s="87"/>
    </row>
    <row r="7" spans="1:5" ht="15.75" customHeight="1">
      <c r="A7" s="109"/>
      <c r="B7" s="109"/>
      <c r="C7" s="110" t="s">
        <v>118</v>
      </c>
      <c r="D7" s="111"/>
      <c r="E7" s="110" t="s">
        <v>119</v>
      </c>
    </row>
    <row r="8" spans="1:5" ht="15.75" customHeight="1">
      <c r="A8" s="109"/>
      <c r="B8" s="109"/>
      <c r="C8" s="111" t="s">
        <v>120</v>
      </c>
      <c r="D8" s="111"/>
      <c r="E8" s="111" t="s">
        <v>120</v>
      </c>
    </row>
    <row r="9" spans="1:6" ht="15.75" customHeight="1">
      <c r="A9" s="109"/>
      <c r="B9" s="109"/>
      <c r="C9" s="112">
        <v>38990</v>
      </c>
      <c r="D9" s="113"/>
      <c r="E9" s="113">
        <v>38625</v>
      </c>
      <c r="F9" s="1" t="s">
        <v>121</v>
      </c>
    </row>
    <row r="10" spans="1:5" ht="15.75" customHeight="1">
      <c r="A10" s="109"/>
      <c r="B10" s="109"/>
      <c r="C10" s="111" t="s">
        <v>122</v>
      </c>
      <c r="D10" s="114"/>
      <c r="E10" s="111" t="s">
        <v>122</v>
      </c>
    </row>
    <row r="11" spans="1:7" ht="15.75" customHeight="1">
      <c r="A11" s="63" t="s">
        <v>123</v>
      </c>
      <c r="B11" s="63"/>
      <c r="C11" s="84"/>
      <c r="D11" s="84"/>
      <c r="G11" s="84"/>
    </row>
    <row r="12" spans="1:5" ht="15.75" customHeight="1">
      <c r="A12" s="1" t="s">
        <v>74</v>
      </c>
      <c r="C12" s="84">
        <v>41899</v>
      </c>
      <c r="D12" s="84"/>
      <c r="E12" s="84">
        <v>52357</v>
      </c>
    </row>
    <row r="13" spans="1:5" ht="15.75" customHeight="1">
      <c r="A13" s="45" t="s">
        <v>124</v>
      </c>
      <c r="C13" s="84"/>
      <c r="D13" s="84"/>
      <c r="E13" s="84"/>
    </row>
    <row r="14" spans="1:5" ht="15.75" customHeight="1">
      <c r="A14" s="1" t="s">
        <v>125</v>
      </c>
      <c r="C14" s="84">
        <v>2272.393</v>
      </c>
      <c r="D14" s="84"/>
      <c r="E14" s="84">
        <v>2840</v>
      </c>
    </row>
    <row r="15" spans="1:5" ht="15.75" customHeight="1">
      <c r="A15" s="1" t="s">
        <v>126</v>
      </c>
      <c r="C15" s="84">
        <v>-1814.918</v>
      </c>
      <c r="D15" s="84"/>
      <c r="E15" s="84">
        <v>-2723</v>
      </c>
    </row>
    <row r="16" spans="1:5" ht="15.75" customHeight="1">
      <c r="A16" s="1" t="s">
        <v>127</v>
      </c>
      <c r="C16" s="84">
        <v>28074.06559</v>
      </c>
      <c r="D16" s="84"/>
      <c r="E16" s="84">
        <v>38449</v>
      </c>
    </row>
    <row r="17" spans="1:5" ht="15.75" customHeight="1">
      <c r="A17" s="1" t="s">
        <v>128</v>
      </c>
      <c r="C17" s="84">
        <v>0</v>
      </c>
      <c r="D17" s="84"/>
      <c r="E17" s="84">
        <v>490</v>
      </c>
    </row>
    <row r="18" spans="1:5" ht="15.75" customHeight="1">
      <c r="A18" s="1" t="s">
        <v>129</v>
      </c>
      <c r="C18" s="84">
        <v>0</v>
      </c>
      <c r="D18" s="84"/>
      <c r="E18" s="84">
        <v>-118</v>
      </c>
    </row>
    <row r="19" spans="1:5" ht="15.75" customHeight="1">
      <c r="A19" s="1" t="s">
        <v>130</v>
      </c>
      <c r="C19" s="84">
        <v>0</v>
      </c>
      <c r="D19" s="84"/>
      <c r="E19" s="84">
        <v>147</v>
      </c>
    </row>
    <row r="20" spans="1:5" ht="15.75" customHeight="1">
      <c r="A20" s="1" t="s">
        <v>131</v>
      </c>
      <c r="C20" s="84">
        <v>-1002.911196</v>
      </c>
      <c r="D20" s="84"/>
      <c r="E20" s="84">
        <v>-5488</v>
      </c>
    </row>
    <row r="21" spans="1:5" ht="15.75" customHeight="1">
      <c r="A21" s="1" t="s">
        <v>132</v>
      </c>
      <c r="C21" s="66">
        <v>-835</v>
      </c>
      <c r="D21" s="84"/>
      <c r="E21" s="84">
        <v>-1269</v>
      </c>
    </row>
    <row r="22" spans="1:5" ht="15.75" customHeight="1">
      <c r="A22" s="1" t="s">
        <v>133</v>
      </c>
      <c r="C22" s="66">
        <v>9254</v>
      </c>
      <c r="D22" s="84"/>
      <c r="E22" s="84">
        <v>7368</v>
      </c>
    </row>
    <row r="23" spans="1:5" ht="15.75" customHeight="1">
      <c r="A23" s="1" t="s">
        <v>134</v>
      </c>
      <c r="C23" s="66">
        <v>613</v>
      </c>
      <c r="D23" s="84"/>
      <c r="E23" s="84">
        <v>1266</v>
      </c>
    </row>
    <row r="24" spans="1:5" ht="15.75" customHeight="1">
      <c r="A24" s="1" t="s">
        <v>135</v>
      </c>
      <c r="C24" s="115">
        <v>78459.62939399999</v>
      </c>
      <c r="D24" s="84"/>
      <c r="E24" s="115">
        <v>93319</v>
      </c>
    </row>
    <row r="25" spans="1:5" ht="15.75" customHeight="1">
      <c r="A25" s="1" t="s">
        <v>136</v>
      </c>
      <c r="C25" s="84">
        <v>-36157</v>
      </c>
      <c r="D25" s="84"/>
      <c r="E25" s="84">
        <v>-62458</v>
      </c>
    </row>
    <row r="26" spans="1:5" ht="15.75" customHeight="1">
      <c r="A26" s="1" t="s">
        <v>137</v>
      </c>
      <c r="C26" s="84">
        <v>-176</v>
      </c>
      <c r="D26" s="84"/>
      <c r="E26" s="84">
        <v>-8929</v>
      </c>
    </row>
    <row r="27" spans="1:5" ht="15.75" customHeight="1">
      <c r="A27" s="1" t="s">
        <v>138</v>
      </c>
      <c r="C27" s="66">
        <v>14477</v>
      </c>
      <c r="D27" s="84"/>
      <c r="E27" s="84">
        <v>-7692</v>
      </c>
    </row>
    <row r="28" spans="1:5" ht="15.75" customHeight="1">
      <c r="A28" s="1" t="s">
        <v>139</v>
      </c>
      <c r="C28" s="115">
        <v>56603.62939399999</v>
      </c>
      <c r="D28" s="84"/>
      <c r="E28" s="115">
        <v>14240</v>
      </c>
    </row>
    <row r="29" spans="1:5" ht="15.75" customHeight="1">
      <c r="A29" s="1" t="s">
        <v>140</v>
      </c>
      <c r="C29" s="84">
        <v>835</v>
      </c>
      <c r="D29" s="84"/>
      <c r="E29" s="84">
        <v>1269</v>
      </c>
    </row>
    <row r="30" spans="1:5" ht="15.75" customHeight="1">
      <c r="A30" s="1" t="s">
        <v>141</v>
      </c>
      <c r="C30" s="84">
        <v>-9867</v>
      </c>
      <c r="D30" s="84"/>
      <c r="E30" s="84">
        <v>-4813</v>
      </c>
    </row>
    <row r="31" spans="1:5" ht="15.75" customHeight="1">
      <c r="A31" s="1" t="s">
        <v>142</v>
      </c>
      <c r="C31" s="84">
        <v>-9204</v>
      </c>
      <c r="D31" s="84"/>
      <c r="E31" s="84">
        <v>-18927</v>
      </c>
    </row>
    <row r="32" spans="1:5" ht="15.75" customHeight="1">
      <c r="A32" s="1" t="s">
        <v>143</v>
      </c>
      <c r="C32" s="84">
        <v>0</v>
      </c>
      <c r="D32" s="84"/>
      <c r="E32" s="84">
        <v>1941</v>
      </c>
    </row>
    <row r="33" spans="1:5" ht="15.75" customHeight="1">
      <c r="A33" s="1" t="s">
        <v>144</v>
      </c>
      <c r="C33" s="116">
        <v>38367.62939399999</v>
      </c>
      <c r="D33" s="84"/>
      <c r="E33" s="116">
        <v>-6290</v>
      </c>
    </row>
    <row r="34" spans="3:5" ht="15.75" customHeight="1">
      <c r="C34" s="84"/>
      <c r="D34" s="84"/>
      <c r="E34" s="84"/>
    </row>
    <row r="35" spans="1:5" ht="15.75" customHeight="1">
      <c r="A35" s="63" t="s">
        <v>145</v>
      </c>
      <c r="B35" s="63"/>
      <c r="C35" s="84"/>
      <c r="D35" s="84"/>
      <c r="E35" s="84"/>
    </row>
    <row r="36" spans="1:5" ht="15.75" customHeight="1">
      <c r="A36" s="1" t="s">
        <v>146</v>
      </c>
      <c r="C36" s="100">
        <v>0</v>
      </c>
      <c r="D36" s="84"/>
      <c r="E36" s="84">
        <v>-7726</v>
      </c>
    </row>
    <row r="37" spans="1:5" ht="15.75" customHeight="1">
      <c r="A37" s="1" t="s">
        <v>147</v>
      </c>
      <c r="C37" s="84">
        <v>-41258</v>
      </c>
      <c r="D37" s="84"/>
      <c r="E37" s="84">
        <v>-81413</v>
      </c>
    </row>
    <row r="38" spans="1:5" ht="15.75" customHeight="1">
      <c r="A38" s="1" t="s">
        <v>148</v>
      </c>
      <c r="C38" s="100">
        <v>0</v>
      </c>
      <c r="D38" s="84"/>
      <c r="E38" s="84">
        <v>17852</v>
      </c>
    </row>
    <row r="39" spans="1:5" ht="15.75" customHeight="1">
      <c r="A39" s="1" t="s">
        <v>149</v>
      </c>
      <c r="C39" s="100">
        <v>0</v>
      </c>
      <c r="D39" s="84"/>
      <c r="E39" s="84">
        <v>623</v>
      </c>
    </row>
    <row r="40" spans="1:5" ht="15.75" customHeight="1">
      <c r="A40" s="1" t="s">
        <v>150</v>
      </c>
      <c r="C40" s="116">
        <v>-41258</v>
      </c>
      <c r="D40" s="84"/>
      <c r="E40" s="116">
        <v>-70664</v>
      </c>
    </row>
    <row r="41" spans="3:5" ht="15.75" customHeight="1">
      <c r="C41" s="84"/>
      <c r="D41" s="84"/>
      <c r="E41" s="84"/>
    </row>
    <row r="42" spans="1:5" ht="15.75" customHeight="1">
      <c r="A42" s="63" t="s">
        <v>151</v>
      </c>
      <c r="B42" s="63"/>
      <c r="C42" s="84"/>
      <c r="D42" s="84"/>
      <c r="E42" s="84"/>
    </row>
    <row r="43" spans="1:5" ht="15.75" customHeight="1">
      <c r="A43" s="1" t="s">
        <v>152</v>
      </c>
      <c r="C43" s="84">
        <v>-2870</v>
      </c>
      <c r="D43" s="84"/>
      <c r="E43" s="84">
        <v>-2959</v>
      </c>
    </row>
    <row r="44" spans="1:5" ht="15.75" customHeight="1">
      <c r="A44" s="1" t="s">
        <v>153</v>
      </c>
      <c r="C44" s="84">
        <v>0</v>
      </c>
      <c r="D44" s="84"/>
      <c r="E44" s="84">
        <v>347852</v>
      </c>
    </row>
    <row r="45" spans="1:5" ht="15.75" customHeight="1">
      <c r="A45" s="1" t="s">
        <v>154</v>
      </c>
      <c r="C45" s="84">
        <v>2147</v>
      </c>
      <c r="D45" s="84"/>
      <c r="E45" s="84">
        <v>0</v>
      </c>
    </row>
    <row r="46" spans="1:5" ht="15.75" customHeight="1">
      <c r="A46" s="1" t="s">
        <v>155</v>
      </c>
      <c r="C46" s="84">
        <v>-4158</v>
      </c>
      <c r="E46" s="84">
        <v>-10133</v>
      </c>
    </row>
    <row r="47" spans="1:5" ht="15.75" customHeight="1">
      <c r="A47" s="1" t="s">
        <v>156</v>
      </c>
      <c r="C47" s="84">
        <v>-5728</v>
      </c>
      <c r="E47" s="84">
        <v>-428</v>
      </c>
    </row>
    <row r="48" spans="1:5" ht="15.75" customHeight="1">
      <c r="A48" s="1" t="s">
        <v>157</v>
      </c>
      <c r="C48" s="84">
        <v>50000</v>
      </c>
      <c r="E48" s="84">
        <v>0</v>
      </c>
    </row>
    <row r="49" spans="1:5" ht="15.75" customHeight="1">
      <c r="A49" s="1" t="s">
        <v>158</v>
      </c>
      <c r="C49" s="84">
        <v>-9862</v>
      </c>
      <c r="D49" s="84"/>
      <c r="E49" s="84">
        <v>-250000</v>
      </c>
    </row>
    <row r="50" spans="1:5" ht="15.75" customHeight="1">
      <c r="A50" s="1" t="s">
        <v>159</v>
      </c>
      <c r="C50" s="84">
        <v>-1000</v>
      </c>
      <c r="D50" s="84"/>
      <c r="E50" s="84">
        <v>-4011</v>
      </c>
    </row>
    <row r="51" spans="1:5" ht="15.75" customHeight="1">
      <c r="A51" s="1" t="s">
        <v>160</v>
      </c>
      <c r="C51" s="116">
        <v>28529</v>
      </c>
      <c r="D51" s="84"/>
      <c r="E51" s="116">
        <v>80321</v>
      </c>
    </row>
    <row r="52" spans="3:5" ht="15.75" customHeight="1">
      <c r="C52" s="84"/>
      <c r="D52" s="84"/>
      <c r="E52" s="84"/>
    </row>
    <row r="53" spans="1:5" ht="15.75" customHeight="1">
      <c r="A53" s="63" t="s">
        <v>161</v>
      </c>
      <c r="B53" s="63"/>
      <c r="C53" s="84">
        <v>25638.62939399999</v>
      </c>
      <c r="D53" s="84"/>
      <c r="E53" s="84">
        <v>3367</v>
      </c>
    </row>
    <row r="54" spans="1:5" ht="15.75" customHeight="1">
      <c r="A54" s="63" t="s">
        <v>162</v>
      </c>
      <c r="B54" s="63"/>
      <c r="C54" s="84">
        <v>84647</v>
      </c>
      <c r="D54" s="84"/>
      <c r="E54" s="84">
        <v>81280</v>
      </c>
    </row>
    <row r="55" spans="1:5" ht="15.75" customHeight="1" thickBot="1">
      <c r="A55" s="63" t="s">
        <v>163</v>
      </c>
      <c r="B55" s="63"/>
      <c r="C55" s="97">
        <v>110285.62939399999</v>
      </c>
      <c r="D55" s="84"/>
      <c r="E55" s="97">
        <v>84647</v>
      </c>
    </row>
    <row r="56" spans="3:5" ht="15.75" customHeight="1" thickTop="1">
      <c r="C56" s="84"/>
      <c r="D56" s="84"/>
      <c r="E56" s="84"/>
    </row>
    <row r="57" spans="1:5" ht="15.75" customHeight="1">
      <c r="A57" s="63" t="s">
        <v>164</v>
      </c>
      <c r="C57" s="84"/>
      <c r="D57" s="84"/>
      <c r="E57" s="84"/>
    </row>
    <row r="58" spans="1:5" ht="15.75" customHeight="1">
      <c r="A58" s="1" t="s">
        <v>165</v>
      </c>
      <c r="C58" s="84">
        <v>37946</v>
      </c>
      <c r="D58" s="84"/>
      <c r="E58" s="84">
        <v>12168</v>
      </c>
    </row>
    <row r="59" spans="1:5" ht="15.75" customHeight="1">
      <c r="A59" s="1" t="s">
        <v>166</v>
      </c>
      <c r="C59" s="84">
        <v>72682</v>
      </c>
      <c r="D59" s="84"/>
      <c r="E59" s="84">
        <v>78385</v>
      </c>
    </row>
    <row r="60" spans="1:5" ht="15.75" customHeight="1">
      <c r="A60" s="1" t="s">
        <v>167</v>
      </c>
      <c r="C60" s="84">
        <v>-342</v>
      </c>
      <c r="D60" s="84"/>
      <c r="E60" s="84">
        <v>-5906</v>
      </c>
    </row>
    <row r="61" spans="3:9" ht="15.75" customHeight="1" thickBot="1">
      <c r="C61" s="97">
        <v>110286</v>
      </c>
      <c r="D61" s="84"/>
      <c r="E61" s="97">
        <v>84647</v>
      </c>
      <c r="H61" s="80"/>
      <c r="I61" s="80"/>
    </row>
    <row r="62" ht="15.75" customHeight="1" thickTop="1"/>
    <row r="63" spans="1:5" ht="15.75" customHeight="1">
      <c r="A63" s="109" t="s">
        <v>168</v>
      </c>
      <c r="B63" s="109"/>
      <c r="C63" s="109"/>
      <c r="D63" s="109"/>
      <c r="E63" s="109"/>
    </row>
    <row r="64" spans="1:5" ht="15.75" customHeight="1">
      <c r="A64" s="109" t="s">
        <v>169</v>
      </c>
      <c r="B64" s="109"/>
      <c r="C64" s="109"/>
      <c r="D64" s="109"/>
      <c r="E64" s="109"/>
    </row>
    <row r="66" ht="15.75" customHeight="1">
      <c r="A66" s="63" t="s">
        <v>116</v>
      </c>
    </row>
    <row r="67" ht="15.75" customHeight="1">
      <c r="A67" s="63" t="s">
        <v>63</v>
      </c>
    </row>
    <row r="68" ht="15.75" customHeight="1">
      <c r="A68" s="63" t="s">
        <v>64</v>
      </c>
    </row>
  </sheetData>
  <mergeCells count="3">
    <mergeCell ref="A1:F1"/>
    <mergeCell ref="A2:F2"/>
    <mergeCell ref="A3:F3"/>
  </mergeCells>
  <printOptions/>
  <pageMargins left="1" right="0.75" top="0.75" bottom="0.5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Acc241</dc:creator>
  <cp:keywords/>
  <dc:description/>
  <cp:lastModifiedBy>chang Yen Huei</cp:lastModifiedBy>
  <dcterms:created xsi:type="dcterms:W3CDTF">2006-11-27T09:30:00Z</dcterms:created>
  <dcterms:modified xsi:type="dcterms:W3CDTF">2006-11-28T06:55:13Z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758042611</vt:i4>
  </property>
  <property fmtid="{D5CDD505-2E9C-101B-9397-08002B2CF9AE}" pid="4" name="_EmailSubje">
    <vt:lpwstr>Quarterly Annoucement</vt:lpwstr>
  </property>
  <property fmtid="{D5CDD505-2E9C-101B-9397-08002B2CF9AE}" pid="5" name="_AuthorEma">
    <vt:lpwstr>yhchang@tstore.com.my</vt:lpwstr>
  </property>
  <property fmtid="{D5CDD505-2E9C-101B-9397-08002B2CF9AE}" pid="6" name="_AuthorEmailDisplayNa">
    <vt:lpwstr>Mr Chang Yen Huei</vt:lpwstr>
  </property>
</Properties>
</file>